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定向" sheetId="2" r:id="rId1"/>
  </sheets>
  <definedNames>
    <definedName name="_xlnm._FilterDatabase" localSheetId="0" hidden="1">定向!$A$2:$E$230</definedName>
    <definedName name="_xlnm.Print_Titles" localSheetId="0">定向!$2:$2</definedName>
    <definedName name="_xlnm.Print_Area" localSheetId="0">定向!$A$1:$E$230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<sst xmlns="http://schemas.openxmlformats.org/spreadsheetml/2006/main" count="287" uniqueCount="265">
  <si>
    <t>湘桥区2021年“广东扶贫济困日”活动定向捐赠明细表（接收定向捐赠单位53个）</t>
  </si>
  <si>
    <t>序号</t>
  </si>
  <si>
    <t>捐赠人（单位）</t>
  </si>
  <si>
    <t>定向捐赠单位</t>
  </si>
  <si>
    <t>金额（元）</t>
  </si>
  <si>
    <t>总金额（元）</t>
  </si>
  <si>
    <t>潮州市第二建筑安装总公司</t>
  </si>
  <si>
    <t>太平街道中山路社区</t>
  </si>
  <si>
    <t>太平街道北马路社区</t>
  </si>
  <si>
    <t>郑素珍</t>
  </si>
  <si>
    <t>太平街道办事处</t>
  </si>
  <si>
    <t>蔡奕洲</t>
  </si>
  <si>
    <t>潮州市潮安区安盛房地产开发有限公司</t>
  </si>
  <si>
    <t>西新街道南濠社区</t>
  </si>
  <si>
    <t>西新街道南春路社区</t>
  </si>
  <si>
    <t>广东腾瑞投资有限公司</t>
  </si>
  <si>
    <t>西新街道春城楼社区</t>
  </si>
  <si>
    <t>林少洁</t>
  </si>
  <si>
    <t>西新街道办事处</t>
  </si>
  <si>
    <t>潮州市中天城鞋业有限公司</t>
  </si>
  <si>
    <t>谢秀华</t>
  </si>
  <si>
    <t>陈丽敏</t>
  </si>
  <si>
    <t>黄树青</t>
  </si>
  <si>
    <t>潮州市锦峰物资有限公司</t>
  </si>
  <si>
    <t>桥东街道黄金塘村</t>
  </si>
  <si>
    <t>潮州市宝莱服饰有限公司</t>
  </si>
  <si>
    <t>潮州市济康药业有限公司</t>
  </si>
  <si>
    <t>桥东街道下津村</t>
  </si>
  <si>
    <t>湘桥区建业瓷泥厂</t>
  </si>
  <si>
    <t>潮州市湘桥区协成昌瓷泥厂</t>
  </si>
  <si>
    <t>潮州市广展通瓷业有限公司</t>
  </si>
  <si>
    <t>潮州市鑫耀陶瓷材料有限公司</t>
  </si>
  <si>
    <t>广东长兴生物科技股份有限公司</t>
  </si>
  <si>
    <t>潮州市鸿顺发瓷土有限公司</t>
  </si>
  <si>
    <t>潮州市湘桥区恒大福达幼儿园</t>
  </si>
  <si>
    <t>桥东街道办事处</t>
  </si>
  <si>
    <t>潮州市湘桥区美伦超市</t>
  </si>
  <si>
    <t>城西街道办事处</t>
  </si>
  <si>
    <t>潮州市盈科酒店管理有限公司</t>
  </si>
  <si>
    <t>潮州市美艺服饰有限公司</t>
  </si>
  <si>
    <t>广东天川家政服务有限公司</t>
  </si>
  <si>
    <t>汇康爱堡月子中心</t>
  </si>
  <si>
    <t>潮州市鹏城建筑实业有限公司</t>
  </si>
  <si>
    <t>潮州市益和投资有限公司</t>
  </si>
  <si>
    <t>潮州市金庄物业管理有限公司</t>
  </si>
  <si>
    <t>潮州市鸿祥礼服有限公司</t>
  </si>
  <si>
    <t>潮州市上埔房地产开发有限公司</t>
  </si>
  <si>
    <t>吉利福利会</t>
  </si>
  <si>
    <t>林楚文</t>
  </si>
  <si>
    <t>城西街道古美村</t>
  </si>
  <si>
    <t>潮州市乔雅服装有限公司</t>
  </si>
  <si>
    <t>凤新街道陈桥村</t>
  </si>
  <si>
    <t>潮州市正益陶瓷原料有限公司</t>
  </si>
  <si>
    <t>潮州市湘桥区金菲婚纱礼服厂</t>
  </si>
  <si>
    <t>潮州市开发区力科五金电子厂</t>
  </si>
  <si>
    <t>潮州市陈桥利生加油站</t>
  </si>
  <si>
    <t>潮州市五粒豆电子厂</t>
  </si>
  <si>
    <t>潮州市正明电子科技有限公司</t>
  </si>
  <si>
    <t>潮州市金刚眼电子有限公司</t>
  </si>
  <si>
    <t>潮州市科信建设工程有限公司</t>
  </si>
  <si>
    <t>凤新街道云梯村</t>
  </si>
  <si>
    <t>潮州市庆发陶瓷有限公司</t>
  </si>
  <si>
    <t>凤新街道田中村</t>
  </si>
  <si>
    <t>温强</t>
  </si>
  <si>
    <t>潮州市沃利鞋业有限公司</t>
  </si>
  <si>
    <t>广东博心科教设备有限公司</t>
  </si>
  <si>
    <t>潮州市泓基混凝土有限公司</t>
  </si>
  <si>
    <t>凤新街道高厝塘村</t>
  </si>
  <si>
    <t>潮州市鑫阳环保建材有限公司</t>
  </si>
  <si>
    <t>潮州市荣民瓷业有限公司</t>
  </si>
  <si>
    <t>潮州市莲盛工艺品有限公司</t>
  </si>
  <si>
    <t>凤新街道莲云村</t>
  </si>
  <si>
    <t>潮州凯普生物化学有限公司</t>
  </si>
  <si>
    <t>潮州市永宣陶瓷科技有限公司</t>
  </si>
  <si>
    <t>潮州市湘桥区陶瓷传统特色工艺研究中心</t>
  </si>
  <si>
    <t>潮州市联宇陶瓷有限公司</t>
  </si>
  <si>
    <t>章岳雄</t>
  </si>
  <si>
    <t>凤新街道凤山村</t>
  </si>
  <si>
    <t>潮州市竞安爆破工程有限公司</t>
  </si>
  <si>
    <t>广东大业陶瓷有限公司（凤山分厂）</t>
  </si>
  <si>
    <t>广东大业陶瓷有限公司</t>
  </si>
  <si>
    <t>李家镇</t>
  </si>
  <si>
    <t>潮州市开发区永峰电器配件厂</t>
  </si>
  <si>
    <t>潮州市开发区潮伟副食贸易部</t>
  </si>
  <si>
    <t>潮州市开发区亿嘉彩印厂</t>
  </si>
  <si>
    <t>陈佳荣</t>
  </si>
  <si>
    <t>蔡仪红</t>
  </si>
  <si>
    <t>潮州市丰业实业有限公司</t>
  </si>
  <si>
    <t>潮州市中科树脂实业有限公司</t>
  </si>
  <si>
    <t>广东新世纪陶瓷实业有限公司</t>
  </si>
  <si>
    <t>潮州市湘桥区鸿发陶瓷有限公司</t>
  </si>
  <si>
    <t>潮州市日升工程有限公司凤园路分公司</t>
  </si>
  <si>
    <t>潮州市际通塑料有限公司</t>
  </si>
  <si>
    <t>潮州市湘桥区鑫锐汽车美容中心</t>
  </si>
  <si>
    <t>潮州市锦新陶瓷制作有限公司</t>
  </si>
  <si>
    <t>潮州市诚发五金有限公司</t>
  </si>
  <si>
    <t>广东烟草潮州市有限责任公司</t>
  </si>
  <si>
    <t>中国农业银行股份有限公司潮州分行</t>
  </si>
  <si>
    <t>凤新街道花园村</t>
  </si>
  <si>
    <t>潮州市联源陶瓷制作有限公司</t>
  </si>
  <si>
    <t>凤新街道东埔村</t>
  </si>
  <si>
    <t>潮州市开发区汇丰工艺品厂</t>
  </si>
  <si>
    <t>郑学强</t>
  </si>
  <si>
    <t>刘瑞辉</t>
  </si>
  <si>
    <t>蔡东彤</t>
  </si>
  <si>
    <t>詹利吟</t>
  </si>
  <si>
    <t>潮州市鹏锦电筒有限公司</t>
  </si>
  <si>
    <t>陈坚</t>
  </si>
  <si>
    <t>蔡泽贤</t>
  </si>
  <si>
    <t>潮州市辉泽包装印刷厂</t>
  </si>
  <si>
    <t>陈万俊</t>
  </si>
  <si>
    <t>蔡贞通</t>
  </si>
  <si>
    <t>蔡贞杰</t>
  </si>
  <si>
    <t>郭育文</t>
  </si>
  <si>
    <t>蔡贞熙</t>
  </si>
  <si>
    <t>潮州市胜达机动车驾驶员培训学校</t>
  </si>
  <si>
    <t>李跃</t>
  </si>
  <si>
    <t>蔡树昭</t>
  </si>
  <si>
    <t>潮州市中凯华丰能源连锁配送有限公司</t>
  </si>
  <si>
    <t>蔡伟镇</t>
  </si>
  <si>
    <t>黄利平</t>
  </si>
  <si>
    <t>吴泽勇</t>
  </si>
  <si>
    <t>潮州市绿环陶瓷资源综合利用有限公司</t>
  </si>
  <si>
    <t>蔡进秋</t>
  </si>
  <si>
    <t>蔡智荣</t>
  </si>
  <si>
    <t>李永青</t>
  </si>
  <si>
    <t>李惠仙</t>
  </si>
  <si>
    <t>蔡秋权</t>
  </si>
  <si>
    <t>潮州市侨山汽车贸易有限公司</t>
  </si>
  <si>
    <t>凤新街道大新乡村</t>
  </si>
  <si>
    <t>潮州市麒临阁餐饮管理有限公司</t>
  </si>
  <si>
    <t>潮州市和信塑料制品有限公司</t>
  </si>
  <si>
    <t>潮州市中煌建材有限公司</t>
  </si>
  <si>
    <t>潮州市达兴陶瓷制作厂有限公司</t>
  </si>
  <si>
    <t>潮州市精美工艺品有限公司</t>
  </si>
  <si>
    <t>潮州市开发区金泰来陶瓷制作厂</t>
  </si>
  <si>
    <t>潮州市益泰建材有限公司</t>
  </si>
  <si>
    <t>潮州市宝妮珠饰有限公司</t>
  </si>
  <si>
    <t>凤新街道办事处</t>
  </si>
  <si>
    <t>潮州市大新工艺厂有限公司</t>
  </si>
  <si>
    <t>广东西荣文化科技有限公司</t>
  </si>
  <si>
    <t>潮州市弘业陶瓷发展有限公司</t>
  </si>
  <si>
    <t>广东丰钜药业有限公司</t>
  </si>
  <si>
    <t>潮州市翔华混凝土有限公司</t>
  </si>
  <si>
    <t>广东昊天新科技有限公司</t>
  </si>
  <si>
    <t>潮州市鹏远制线实业有限公司</t>
  </si>
  <si>
    <t>伟标（潮州）工艺服装有限公司</t>
  </si>
  <si>
    <t>潮州市阳光科技发展有限公司</t>
  </si>
  <si>
    <t>广东恒通达科技有限公司</t>
  </si>
  <si>
    <t>潮州市德科陶瓷有限公司</t>
  </si>
  <si>
    <t>潮州市顺成房地产开发有限公司</t>
  </si>
  <si>
    <t>潮州市开发区享乐汇休闲中心</t>
  </si>
  <si>
    <t>广东恒创陶瓷有限公司</t>
  </si>
  <si>
    <t>广东博辰能源科技有限公司</t>
  </si>
  <si>
    <t>潮州市桦达陶瓷制作有限公司</t>
  </si>
  <si>
    <t>潮州宏业陶瓷制作厂有限公司</t>
  </si>
  <si>
    <t>潮州市朝辉电器有限公司</t>
  </si>
  <si>
    <t>潮州市瑞成陶瓷实业有限公司</t>
  </si>
  <si>
    <t>意溪镇扶贫促进会</t>
  </si>
  <si>
    <t>潮州市恒德信建筑劳务分包有限公司</t>
  </si>
  <si>
    <t>广东嘉泰肉类联合加工有限公司</t>
  </si>
  <si>
    <t>意溪镇团三村</t>
  </si>
  <si>
    <t>谢利仁</t>
  </si>
  <si>
    <t>意溪镇石牌村</t>
  </si>
  <si>
    <t>蔡韩龙</t>
  </si>
  <si>
    <t>王伟平</t>
  </si>
  <si>
    <t>林潮佳</t>
  </si>
  <si>
    <t>余坤锐</t>
  </si>
  <si>
    <t>丁伟忠</t>
  </si>
  <si>
    <t>陈崇伟</t>
  </si>
  <si>
    <t>邢仪英</t>
  </si>
  <si>
    <t>李树清</t>
  </si>
  <si>
    <t>刘广丰</t>
  </si>
  <si>
    <t>谢尧林</t>
  </si>
  <si>
    <t>李俊涛</t>
  </si>
  <si>
    <t>意溪镇四宁村</t>
  </si>
  <si>
    <t>潮州市鹏明建材有限公司</t>
  </si>
  <si>
    <t>磷溪镇仙河村</t>
  </si>
  <si>
    <t>湘桥区潮州王伉传统文化研究会</t>
  </si>
  <si>
    <t>磷溪镇内坑村</t>
  </si>
  <si>
    <t>磷溪镇溪口二村</t>
  </si>
  <si>
    <t>磷溪镇溪口三村</t>
  </si>
  <si>
    <t>磷溪镇溪口五村</t>
  </si>
  <si>
    <t>磷溪镇溪口七村</t>
  </si>
  <si>
    <t>磷溪镇溪口八村</t>
  </si>
  <si>
    <t>磷溪镇美堤村</t>
  </si>
  <si>
    <t>广东金源光能股份有限公司</t>
  </si>
  <si>
    <t>磷溪镇人民政府</t>
  </si>
  <si>
    <t>磷溪镇岗湖村</t>
  </si>
  <si>
    <t>磷溪镇顶厝洲村</t>
  </si>
  <si>
    <t>磷溪镇窑美村委会</t>
  </si>
  <si>
    <t>潮州市湘桥区大丰气体充装站</t>
  </si>
  <si>
    <t>磷溪镇扶贫促进会</t>
  </si>
  <si>
    <t>潮州市金鑫沥青混凝土有限公司</t>
  </si>
  <si>
    <t>潮州市翔华韩东混凝土有限公司</t>
  </si>
  <si>
    <t>潮州市湘桥区裕业陶瓷原料厂</t>
  </si>
  <si>
    <t>广东海源混凝土有限公司</t>
  </si>
  <si>
    <t>广东智信信息科技有限公司</t>
  </si>
  <si>
    <t>磷溪镇西坑村</t>
  </si>
  <si>
    <t>广东万泰农牧控股有限公司</t>
  </si>
  <si>
    <t>磷溪镇英山村</t>
  </si>
  <si>
    <t>磷溪镇芦庄村</t>
  </si>
  <si>
    <t>广东翔鹭钨业股份有限公司</t>
  </si>
  <si>
    <t>官塘镇扶贫促进会</t>
  </si>
  <si>
    <t>潮州市湘桥区恒通达通信设备厂</t>
  </si>
  <si>
    <t>潮州市协成纸品有限公司</t>
  </si>
  <si>
    <t>潮州市丹驰鞋业有限公司</t>
  </si>
  <si>
    <t>广东恒利新包装材料有限公司</t>
  </si>
  <si>
    <t>潮州市星晶陶瓷原料有限公司</t>
  </si>
  <si>
    <t>潮州市湘桥区唯伟达陶瓷厂</t>
  </si>
  <si>
    <t>潮州市加德食品有限公司</t>
  </si>
  <si>
    <t>潮州市湘桥区宜兴陶瓷厂</t>
  </si>
  <si>
    <t>广东恒洁卫浴有限公司</t>
  </si>
  <si>
    <t>广东顺大食品调料有限公司</t>
  </si>
  <si>
    <t>铁铺镇大坑村</t>
  </si>
  <si>
    <t>陈贤顺</t>
  </si>
  <si>
    <t>铁铺镇铺埔村</t>
  </si>
  <si>
    <t>陈镜森</t>
  </si>
  <si>
    <t>潮州市湘桥区个体私营企业协会</t>
  </si>
  <si>
    <t>铁铺镇坑门村</t>
  </si>
  <si>
    <t>潮州市湘桥区同心慈善会</t>
  </si>
  <si>
    <t>潮州市湘桥区城南中英文学校</t>
  </si>
  <si>
    <t>铁铺镇巷口村</t>
  </si>
  <si>
    <t>潮州市湘桥区韩江实验学校</t>
  </si>
  <si>
    <t>广东顺祥陶瓷有限公司</t>
  </si>
  <si>
    <t>铁铺镇坎下村</t>
  </si>
  <si>
    <t>潮州市礼升陶瓷有限公司</t>
  </si>
  <si>
    <t>铁铺镇詹罗田村</t>
  </si>
  <si>
    <t>潮州市湘桥区凤城中英文学校</t>
  </si>
  <si>
    <t>铁铺镇八角楼村</t>
  </si>
  <si>
    <t>潮州市湘桥区岭海艺术教育培训中心</t>
  </si>
  <si>
    <t>潮州市湘桥区海洋教育培训中心</t>
  </si>
  <si>
    <t>潮州市湘桥区城南实验中学</t>
  </si>
  <si>
    <t>潮州市湘桥区快乐幼儿园</t>
  </si>
  <si>
    <t>潮州市茂源食品有限公司</t>
  </si>
  <si>
    <t>潮州市金润信陶瓷实业有限公司</t>
  </si>
  <si>
    <t>潮州市富雅家具制作有限公司</t>
  </si>
  <si>
    <t>潮州市湘桥区美德建材预制厂</t>
  </si>
  <si>
    <t>潮州市汇能门窗有限公司</t>
  </si>
  <si>
    <t>铁铺镇人民政府</t>
  </si>
  <si>
    <t>潮州市唯高陶瓷工艺有限公司</t>
  </si>
  <si>
    <t>潮州市潮龙石膏有限公司</t>
  </si>
  <si>
    <t>陈莹、陈泽光、陈冬成、林凯斌</t>
  </si>
  <si>
    <t>潮州市金紫陶瓷颜料科技有限公司</t>
  </si>
  <si>
    <t>潮州市湘桥区天泽凉果加工场</t>
  </si>
  <si>
    <t>潮州市朝阳农业开发有限公司</t>
  </si>
  <si>
    <t>潮州市宝盛丰鑫水泥构件有限公司</t>
  </si>
  <si>
    <t>潮州市荣晟钢结构工程安装有限公司</t>
  </si>
  <si>
    <t>潮州市中能陶瓷有限公司</t>
  </si>
  <si>
    <t>潮州市湘桥区安东尼英语培训中心</t>
  </si>
  <si>
    <t>铁铺镇石板村</t>
  </si>
  <si>
    <t>潮州市湘桥区韩山实验初级中学</t>
  </si>
  <si>
    <t>潮州市湘桥区童画美术教育培训中心</t>
  </si>
  <si>
    <t>潮州市湘桥区文星艺术教育培训中心</t>
  </si>
  <si>
    <t>潮州市湘桥区汉维教育培训中心</t>
  </si>
  <si>
    <t>潮州市湘桥区城南阳光实验学校</t>
  </si>
  <si>
    <t>潮州市湘桥区尚立培优培训中心</t>
  </si>
  <si>
    <t>潮州市湘桥区启航培训中心</t>
  </si>
  <si>
    <t>潮州市湘桥区兴华学校</t>
  </si>
  <si>
    <t>潮州市湘桥区娃哈哈幼儿园</t>
  </si>
  <si>
    <t>广东华星包装有限公司</t>
  </si>
  <si>
    <t>潮州市湘桥区瓷都实验幼儿园</t>
  </si>
  <si>
    <t>广东茂丰科技有限公司</t>
  </si>
  <si>
    <t>广东思维佳食品有限公司</t>
  </si>
  <si>
    <t>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</si>
</sst>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3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3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3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"/>
  <sheetViews>
    <sheetView tabSelected="1" workbookViewId="0">
      <selection activeCell="E11" sqref="E11:E15"/>
    </sheetView>
  </sheetViews>
  <sheetFormatPr defaultColWidth="9" defaultRowHeight="13.5" outlineLevelCol="4"/>
  <cols>
    <col min="1" max="1" width="6.125" style="2" customWidth="1"/>
    <col min="2" max="2" width="45.75" style="2" customWidth="1"/>
    <col min="3" max="3" width="28.625" style="3" customWidth="1"/>
    <col min="4" max="4" width="22.5" style="2" customWidth="1"/>
    <col min="5" max="5" width="21.375" style="2" customWidth="1"/>
  </cols>
  <sheetData>
    <row r="1" ht="53" customHeight="1" spans="1:5">
      <c r="A1" s="4" t="s">
        <v>0</v>
      </c>
      <c r="B1" s="4"/>
      <c r="C1" s="4"/>
      <c r="D1" s="4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="1" customFormat="1" ht="18.75" spans="1:5">
      <c r="A3" s="7">
        <v>1</v>
      </c>
      <c r="B3" s="7" t="s">
        <v>6</v>
      </c>
      <c r="C3" s="8" t="s">
        <v>7</v>
      </c>
      <c r="D3" s="9">
        <v>5000</v>
      </c>
      <c r="E3" s="9">
        <v>5000</v>
      </c>
    </row>
    <row r="4" s="1" customFormat="1" ht="18.75" spans="1:5">
      <c r="A4" s="7">
        <v>2</v>
      </c>
      <c r="B4" s="7" t="s">
        <v>6</v>
      </c>
      <c r="C4" s="10" t="s">
        <v>8</v>
      </c>
      <c r="D4" s="9">
        <v>20000</v>
      </c>
      <c r="E4" s="9">
        <v>20000</v>
      </c>
    </row>
    <row r="5" s="1" customFormat="1" ht="18.75" spans="1:5">
      <c r="A5" s="7">
        <v>3</v>
      </c>
      <c r="B5" s="8" t="s">
        <v>9</v>
      </c>
      <c r="C5" s="11" t="s">
        <v>10</v>
      </c>
      <c r="D5" s="9">
        <v>10000</v>
      </c>
      <c r="E5" s="9">
        <v>50000</v>
      </c>
    </row>
    <row r="6" s="1" customFormat="1" ht="18.75" spans="1:5">
      <c r="A6" s="7">
        <v>4</v>
      </c>
      <c r="B6" s="8" t="s">
        <v>11</v>
      </c>
      <c r="C6" s="11"/>
      <c r="D6" s="9">
        <v>20000</v>
      </c>
      <c r="E6" s="9"/>
    </row>
    <row r="7" s="1" customFormat="1" ht="18.75" spans="1:5">
      <c r="A7" s="7">
        <v>5</v>
      </c>
      <c r="B7" s="8" t="s">
        <v>12</v>
      </c>
      <c r="C7" s="11"/>
      <c r="D7" s="9">
        <v>20000</v>
      </c>
      <c r="E7" s="9"/>
    </row>
    <row r="8" s="1" customFormat="1" ht="18.75" spans="1:5">
      <c r="A8" s="7">
        <v>6</v>
      </c>
      <c r="B8" s="7" t="s">
        <v>6</v>
      </c>
      <c r="C8" s="11" t="s">
        <v>13</v>
      </c>
      <c r="D8" s="9">
        <v>5000</v>
      </c>
      <c r="E8" s="9">
        <f>SUM(D8)</f>
        <v>5000</v>
      </c>
    </row>
    <row r="9" s="1" customFormat="1" ht="18.75" spans="1:5">
      <c r="A9" s="7">
        <v>7</v>
      </c>
      <c r="B9" s="7" t="s">
        <v>6</v>
      </c>
      <c r="C9" s="11" t="s">
        <v>14</v>
      </c>
      <c r="D9" s="9">
        <v>5000</v>
      </c>
      <c r="E9" s="9">
        <f>SUM(D9)</f>
        <v>5000</v>
      </c>
    </row>
    <row r="10" s="1" customFormat="1" ht="18.75" spans="1:5">
      <c r="A10" s="7">
        <v>8</v>
      </c>
      <c r="B10" s="7" t="s">
        <v>15</v>
      </c>
      <c r="C10" s="8" t="s">
        <v>16</v>
      </c>
      <c r="D10" s="9">
        <v>300000</v>
      </c>
      <c r="E10" s="9">
        <v>300000</v>
      </c>
    </row>
    <row r="11" s="1" customFormat="1" ht="18.75" spans="1:5">
      <c r="A11" s="7">
        <v>9</v>
      </c>
      <c r="B11" s="8" t="s">
        <v>17</v>
      </c>
      <c r="C11" s="10" t="s">
        <v>18</v>
      </c>
      <c r="D11" s="9">
        <v>10000</v>
      </c>
      <c r="E11" s="9">
        <f>SUM(D11:D15)</f>
        <v>50000</v>
      </c>
    </row>
    <row r="12" s="1" customFormat="1" ht="18.75" spans="1:5">
      <c r="A12" s="7">
        <v>10</v>
      </c>
      <c r="B12" s="8" t="s">
        <v>19</v>
      </c>
      <c r="C12" s="10"/>
      <c r="D12" s="9">
        <v>10000</v>
      </c>
      <c r="E12" s="9"/>
    </row>
    <row r="13" s="1" customFormat="1" ht="18.75" spans="1:5">
      <c r="A13" s="7">
        <v>11</v>
      </c>
      <c r="B13" s="8" t="s">
        <v>20</v>
      </c>
      <c r="C13" s="10"/>
      <c r="D13" s="9">
        <v>10000</v>
      </c>
      <c r="E13" s="9"/>
    </row>
    <row r="14" s="1" customFormat="1" ht="18.75" spans="1:5">
      <c r="A14" s="7">
        <v>12</v>
      </c>
      <c r="B14" s="8" t="s">
        <v>21</v>
      </c>
      <c r="C14" s="10"/>
      <c r="D14" s="9">
        <v>10000</v>
      </c>
      <c r="E14" s="9"/>
    </row>
    <row r="15" s="1" customFormat="1" ht="18.75" spans="1:5">
      <c r="A15" s="7">
        <v>13</v>
      </c>
      <c r="B15" s="8" t="s">
        <v>22</v>
      </c>
      <c r="C15" s="10"/>
      <c r="D15" s="9">
        <v>10000</v>
      </c>
      <c r="E15" s="9"/>
    </row>
    <row r="16" s="1" customFormat="1" ht="18.75" spans="1:5">
      <c r="A16" s="7">
        <v>14</v>
      </c>
      <c r="B16" s="7" t="s">
        <v>23</v>
      </c>
      <c r="C16" s="12" t="s">
        <v>24</v>
      </c>
      <c r="D16" s="9">
        <v>150000</v>
      </c>
      <c r="E16" s="13">
        <f>SUM(D16:D17)</f>
        <v>190000</v>
      </c>
    </row>
    <row r="17" s="1" customFormat="1" ht="18.75" spans="1:5">
      <c r="A17" s="7">
        <v>15</v>
      </c>
      <c r="B17" s="7" t="s">
        <v>25</v>
      </c>
      <c r="C17" s="14"/>
      <c r="D17" s="9">
        <v>40000</v>
      </c>
      <c r="E17" s="15"/>
    </row>
    <row r="18" s="1" customFormat="1" ht="18.75" spans="1:5">
      <c r="A18" s="7">
        <v>16</v>
      </c>
      <c r="B18" s="7" t="s">
        <v>26</v>
      </c>
      <c r="C18" s="7" t="s">
        <v>27</v>
      </c>
      <c r="D18" s="9">
        <v>40000</v>
      </c>
      <c r="E18" s="9">
        <v>320000</v>
      </c>
    </row>
    <row r="19" s="1" customFormat="1" ht="18.75" spans="1:5">
      <c r="A19" s="7">
        <v>17</v>
      </c>
      <c r="B19" s="7" t="s">
        <v>28</v>
      </c>
      <c r="C19" s="7"/>
      <c r="D19" s="9">
        <v>30000</v>
      </c>
      <c r="E19" s="9"/>
    </row>
    <row r="20" s="1" customFormat="1" ht="18.75" spans="1:5">
      <c r="A20" s="7">
        <v>18</v>
      </c>
      <c r="B20" s="7" t="s">
        <v>29</v>
      </c>
      <c r="C20" s="7"/>
      <c r="D20" s="9">
        <v>50000</v>
      </c>
      <c r="E20" s="9"/>
    </row>
    <row r="21" s="1" customFormat="1" ht="18.75" spans="1:5">
      <c r="A21" s="7">
        <v>19</v>
      </c>
      <c r="B21" s="7" t="s">
        <v>30</v>
      </c>
      <c r="C21" s="7"/>
      <c r="D21" s="9">
        <v>40000</v>
      </c>
      <c r="E21" s="9"/>
    </row>
    <row r="22" s="1" customFormat="1" ht="18.75" spans="1:5">
      <c r="A22" s="7">
        <v>20</v>
      </c>
      <c r="B22" s="7" t="s">
        <v>31</v>
      </c>
      <c r="C22" s="7"/>
      <c r="D22" s="9">
        <v>20000</v>
      </c>
      <c r="E22" s="9"/>
    </row>
    <row r="23" s="1" customFormat="1" ht="18.75" spans="1:5">
      <c r="A23" s="7">
        <v>21</v>
      </c>
      <c r="B23" s="7" t="s">
        <v>23</v>
      </c>
      <c r="C23" s="7"/>
      <c r="D23" s="9">
        <v>50000</v>
      </c>
      <c r="E23" s="9"/>
    </row>
    <row r="24" s="1" customFormat="1" ht="18.75" spans="1:5">
      <c r="A24" s="7">
        <v>22</v>
      </c>
      <c r="B24" s="7" t="s">
        <v>32</v>
      </c>
      <c r="C24" s="7"/>
      <c r="D24" s="9">
        <v>40000</v>
      </c>
      <c r="E24" s="9"/>
    </row>
    <row r="25" s="1" customFormat="1" ht="18.75" spans="1:5">
      <c r="A25" s="7">
        <v>23</v>
      </c>
      <c r="B25" s="7" t="s">
        <v>33</v>
      </c>
      <c r="C25" s="7"/>
      <c r="D25" s="9">
        <v>50000</v>
      </c>
      <c r="E25" s="9"/>
    </row>
    <row r="26" s="1" customFormat="1" ht="18.75" spans="1:5">
      <c r="A26" s="7">
        <v>24</v>
      </c>
      <c r="B26" s="8" t="s">
        <v>34</v>
      </c>
      <c r="C26" s="8" t="s">
        <v>35</v>
      </c>
      <c r="D26" s="9">
        <v>15649</v>
      </c>
      <c r="E26" s="9">
        <v>15649</v>
      </c>
    </row>
    <row r="27" s="1" customFormat="1" ht="18.75" spans="1:5">
      <c r="A27" s="7">
        <v>25</v>
      </c>
      <c r="B27" s="7" t="s">
        <v>36</v>
      </c>
      <c r="C27" s="12" t="s">
        <v>37</v>
      </c>
      <c r="D27" s="9">
        <v>1000</v>
      </c>
      <c r="E27" s="13">
        <f>SUM(D27:D36)</f>
        <v>715400</v>
      </c>
    </row>
    <row r="28" s="1" customFormat="1" ht="18.75" spans="1:5">
      <c r="A28" s="7">
        <v>26</v>
      </c>
      <c r="B28" s="8" t="s">
        <v>38</v>
      </c>
      <c r="C28" s="16"/>
      <c r="D28" s="9">
        <v>1600</v>
      </c>
      <c r="E28" s="17"/>
    </row>
    <row r="29" s="1" customFormat="1" ht="18.75" spans="1:5">
      <c r="A29" s="7">
        <v>27</v>
      </c>
      <c r="B29" s="7" t="s">
        <v>39</v>
      </c>
      <c r="C29" s="16"/>
      <c r="D29" s="9">
        <v>1000</v>
      </c>
      <c r="E29" s="17"/>
    </row>
    <row r="30" s="1" customFormat="1" ht="18.75" spans="1:5">
      <c r="A30" s="7">
        <v>28</v>
      </c>
      <c r="B30" s="7" t="s">
        <v>40</v>
      </c>
      <c r="C30" s="16"/>
      <c r="D30" s="9">
        <v>800</v>
      </c>
      <c r="E30" s="17"/>
    </row>
    <row r="31" s="1" customFormat="1" ht="18.75" spans="1:5">
      <c r="A31" s="7">
        <v>29</v>
      </c>
      <c r="B31" s="7" t="s">
        <v>41</v>
      </c>
      <c r="C31" s="16"/>
      <c r="D31" s="9">
        <v>1000</v>
      </c>
      <c r="E31" s="17"/>
    </row>
    <row r="32" s="1" customFormat="1" ht="18.75" spans="1:5">
      <c r="A32" s="7">
        <v>30</v>
      </c>
      <c r="B32" s="7" t="s">
        <v>42</v>
      </c>
      <c r="C32" s="16"/>
      <c r="D32" s="9">
        <v>20000</v>
      </c>
      <c r="E32" s="17"/>
    </row>
    <row r="33" s="1" customFormat="1" ht="18.75" spans="1:5">
      <c r="A33" s="7">
        <v>31</v>
      </c>
      <c r="B33" s="7" t="s">
        <v>43</v>
      </c>
      <c r="C33" s="16"/>
      <c r="D33" s="9">
        <v>80000</v>
      </c>
      <c r="E33" s="17"/>
    </row>
    <row r="34" s="1" customFormat="1" ht="18.75" spans="1:5">
      <c r="A34" s="7">
        <v>32</v>
      </c>
      <c r="B34" s="7" t="s">
        <v>44</v>
      </c>
      <c r="C34" s="16"/>
      <c r="D34" s="9">
        <v>100000</v>
      </c>
      <c r="E34" s="17"/>
    </row>
    <row r="35" s="1" customFormat="1" ht="18.75" spans="1:5">
      <c r="A35" s="7">
        <v>33</v>
      </c>
      <c r="B35" s="8" t="s">
        <v>45</v>
      </c>
      <c r="C35" s="16"/>
      <c r="D35" s="9">
        <v>10000</v>
      </c>
      <c r="E35" s="17"/>
    </row>
    <row r="36" s="1" customFormat="1" ht="18.75" spans="1:5">
      <c r="A36" s="7">
        <v>34</v>
      </c>
      <c r="B36" s="7" t="s">
        <v>46</v>
      </c>
      <c r="C36" s="14"/>
      <c r="D36" s="9">
        <v>500000</v>
      </c>
      <c r="E36" s="15"/>
    </row>
    <row r="37" s="1" customFormat="1" ht="18.75" spans="1:5">
      <c r="A37" s="7">
        <v>35</v>
      </c>
      <c r="B37" s="7" t="s">
        <v>15</v>
      </c>
      <c r="C37" s="7" t="s">
        <v>47</v>
      </c>
      <c r="D37" s="9">
        <v>200000</v>
      </c>
      <c r="E37" s="9">
        <v>200000</v>
      </c>
    </row>
    <row r="38" s="1" customFormat="1" ht="18.75" spans="1:5">
      <c r="A38" s="7">
        <v>36</v>
      </c>
      <c r="B38" s="8" t="s">
        <v>48</v>
      </c>
      <c r="C38" s="7" t="s">
        <v>49</v>
      </c>
      <c r="D38" s="9">
        <v>5000</v>
      </c>
      <c r="E38" s="9">
        <v>5000</v>
      </c>
    </row>
    <row r="39" s="1" customFormat="1" ht="18.75" spans="1:5">
      <c r="A39" s="7">
        <v>37</v>
      </c>
      <c r="B39" s="8" t="s">
        <v>50</v>
      </c>
      <c r="C39" s="18" t="s">
        <v>51</v>
      </c>
      <c r="D39" s="9">
        <v>10000</v>
      </c>
      <c r="E39" s="13">
        <f>SUM(D39:D46)</f>
        <v>80000</v>
      </c>
    </row>
    <row r="40" s="1" customFormat="1" ht="18.75" spans="1:5">
      <c r="A40" s="7">
        <v>38</v>
      </c>
      <c r="B40" s="8" t="s">
        <v>52</v>
      </c>
      <c r="C40" s="19"/>
      <c r="D40" s="9">
        <v>10000</v>
      </c>
      <c r="E40" s="17"/>
    </row>
    <row r="41" s="1" customFormat="1" ht="18.75" spans="1:5">
      <c r="A41" s="7">
        <v>39</v>
      </c>
      <c r="B41" s="8" t="s">
        <v>53</v>
      </c>
      <c r="C41" s="19"/>
      <c r="D41" s="9">
        <v>10000</v>
      </c>
      <c r="E41" s="17"/>
    </row>
    <row r="42" s="1" customFormat="1" ht="18.75" spans="1:5">
      <c r="A42" s="7">
        <v>40</v>
      </c>
      <c r="B42" s="8" t="s">
        <v>54</v>
      </c>
      <c r="C42" s="19"/>
      <c r="D42" s="9">
        <v>10000</v>
      </c>
      <c r="E42" s="17"/>
    </row>
    <row r="43" s="1" customFormat="1" ht="18.75" spans="1:5">
      <c r="A43" s="7">
        <v>41</v>
      </c>
      <c r="B43" s="8" t="s">
        <v>55</v>
      </c>
      <c r="C43" s="19"/>
      <c r="D43" s="9">
        <v>10000</v>
      </c>
      <c r="E43" s="17"/>
    </row>
    <row r="44" s="1" customFormat="1" ht="18.75" spans="1:5">
      <c r="A44" s="7">
        <v>42</v>
      </c>
      <c r="B44" s="7" t="s">
        <v>56</v>
      </c>
      <c r="C44" s="19"/>
      <c r="D44" s="9">
        <v>10000</v>
      </c>
      <c r="E44" s="17"/>
    </row>
    <row r="45" s="1" customFormat="1" ht="18.75" spans="1:5">
      <c r="A45" s="7">
        <v>43</v>
      </c>
      <c r="B45" s="7" t="s">
        <v>57</v>
      </c>
      <c r="C45" s="19"/>
      <c r="D45" s="9">
        <v>10000</v>
      </c>
      <c r="E45" s="17"/>
    </row>
    <row r="46" s="1" customFormat="1" ht="18.75" spans="1:5">
      <c r="A46" s="7">
        <v>44</v>
      </c>
      <c r="B46" s="7" t="s">
        <v>58</v>
      </c>
      <c r="C46" s="20"/>
      <c r="D46" s="9">
        <v>10000</v>
      </c>
      <c r="E46" s="15"/>
    </row>
    <row r="47" s="1" customFormat="1" ht="18.75" spans="1:5">
      <c r="A47" s="7">
        <v>45</v>
      </c>
      <c r="B47" s="8" t="s">
        <v>59</v>
      </c>
      <c r="C47" s="8" t="s">
        <v>60</v>
      </c>
      <c r="D47" s="9">
        <v>3800</v>
      </c>
      <c r="E47" s="9">
        <v>3800</v>
      </c>
    </row>
    <row r="48" s="1" customFormat="1" ht="18.75" spans="1:5">
      <c r="A48" s="7">
        <v>46</v>
      </c>
      <c r="B48" s="8" t="s">
        <v>61</v>
      </c>
      <c r="C48" s="8" t="s">
        <v>62</v>
      </c>
      <c r="D48" s="9">
        <v>100000</v>
      </c>
      <c r="E48" s="9">
        <v>135000</v>
      </c>
    </row>
    <row r="49" s="1" customFormat="1" ht="18.75" spans="1:5">
      <c r="A49" s="7">
        <v>47</v>
      </c>
      <c r="B49" s="8" t="s">
        <v>63</v>
      </c>
      <c r="C49" s="8"/>
      <c r="D49" s="9">
        <v>20000</v>
      </c>
      <c r="E49" s="9"/>
    </row>
    <row r="50" s="1" customFormat="1" ht="26" customHeight="1" spans="1:5">
      <c r="A50" s="7">
        <v>48</v>
      </c>
      <c r="B50" s="8" t="s">
        <v>64</v>
      </c>
      <c r="C50" s="8"/>
      <c r="D50" s="9">
        <v>10000</v>
      </c>
      <c r="E50" s="9"/>
    </row>
    <row r="51" s="1" customFormat="1" ht="33" customHeight="1" spans="1:5">
      <c r="A51" s="7">
        <v>49</v>
      </c>
      <c r="B51" s="8" t="s">
        <v>65</v>
      </c>
      <c r="C51" s="8"/>
      <c r="D51" s="9">
        <v>5000</v>
      </c>
      <c r="E51" s="9"/>
    </row>
    <row r="52" s="1" customFormat="1" ht="27" customHeight="1" spans="1:5">
      <c r="A52" s="7">
        <v>50</v>
      </c>
      <c r="B52" s="8" t="s">
        <v>66</v>
      </c>
      <c r="C52" s="7" t="s">
        <v>67</v>
      </c>
      <c r="D52" s="9">
        <v>380000</v>
      </c>
      <c r="E52" s="9">
        <v>430000</v>
      </c>
    </row>
    <row r="53" s="1" customFormat="1" ht="18.75" spans="1:5">
      <c r="A53" s="7">
        <v>51</v>
      </c>
      <c r="B53" s="8" t="s">
        <v>52</v>
      </c>
      <c r="C53" s="7"/>
      <c r="D53" s="9">
        <v>10000</v>
      </c>
      <c r="E53" s="9"/>
    </row>
    <row r="54" s="1" customFormat="1" ht="18.75" spans="1:5">
      <c r="A54" s="7">
        <v>52</v>
      </c>
      <c r="B54" s="8" t="s">
        <v>68</v>
      </c>
      <c r="C54" s="7"/>
      <c r="D54" s="9">
        <v>20000</v>
      </c>
      <c r="E54" s="9"/>
    </row>
    <row r="55" s="1" customFormat="1" ht="18.75" spans="1:5">
      <c r="A55" s="7">
        <v>53</v>
      </c>
      <c r="B55" s="8" t="s">
        <v>69</v>
      </c>
      <c r="C55" s="7"/>
      <c r="D55" s="9">
        <v>20000</v>
      </c>
      <c r="E55" s="9"/>
    </row>
    <row r="56" s="1" customFormat="1" ht="18.75" spans="1:5">
      <c r="A56" s="7">
        <v>54</v>
      </c>
      <c r="B56" s="7" t="s">
        <v>70</v>
      </c>
      <c r="C56" s="7" t="s">
        <v>71</v>
      </c>
      <c r="D56" s="9">
        <v>30000</v>
      </c>
      <c r="E56" s="9">
        <v>340000</v>
      </c>
    </row>
    <row r="57" s="1" customFormat="1" ht="18.75" spans="1:5">
      <c r="A57" s="7">
        <v>55</v>
      </c>
      <c r="B57" s="7" t="s">
        <v>72</v>
      </c>
      <c r="C57" s="7"/>
      <c r="D57" s="9">
        <v>200000</v>
      </c>
      <c r="E57" s="9"/>
    </row>
    <row r="58" s="1" customFormat="1" ht="18.75" spans="1:5">
      <c r="A58" s="7">
        <v>56</v>
      </c>
      <c r="B58" s="7" t="s">
        <v>73</v>
      </c>
      <c r="C58" s="7"/>
      <c r="D58" s="9">
        <v>40000</v>
      </c>
      <c r="E58" s="9"/>
    </row>
    <row r="59" s="1" customFormat="1" ht="37.5" spans="1:5">
      <c r="A59" s="7">
        <v>57</v>
      </c>
      <c r="B59" s="8" t="s">
        <v>74</v>
      </c>
      <c r="C59" s="7"/>
      <c r="D59" s="9">
        <v>40000</v>
      </c>
      <c r="E59" s="9"/>
    </row>
    <row r="60" s="1" customFormat="1" ht="18.75" spans="1:5">
      <c r="A60" s="7">
        <v>58</v>
      </c>
      <c r="B60" s="7" t="s">
        <v>75</v>
      </c>
      <c r="C60" s="7"/>
      <c r="D60" s="9">
        <v>30000</v>
      </c>
      <c r="E60" s="9"/>
    </row>
    <row r="61" s="1" customFormat="1" ht="18.75" spans="1:5">
      <c r="A61" s="7">
        <v>59</v>
      </c>
      <c r="B61" s="7" t="s">
        <v>76</v>
      </c>
      <c r="C61" s="12" t="s">
        <v>77</v>
      </c>
      <c r="D61" s="9">
        <v>200000</v>
      </c>
      <c r="E61" s="13">
        <f>SUM(D61:D80)</f>
        <v>1230200</v>
      </c>
    </row>
    <row r="62" s="1" customFormat="1" ht="18.75" spans="1:5">
      <c r="A62" s="7">
        <v>60</v>
      </c>
      <c r="B62" s="7" t="s">
        <v>78</v>
      </c>
      <c r="C62" s="16"/>
      <c r="D62" s="9">
        <v>100000</v>
      </c>
      <c r="E62" s="17"/>
    </row>
    <row r="63" s="1" customFormat="1" ht="18.75" spans="1:5">
      <c r="A63" s="7">
        <v>61</v>
      </c>
      <c r="B63" s="8" t="s">
        <v>79</v>
      </c>
      <c r="C63" s="16"/>
      <c r="D63" s="9">
        <v>10000</v>
      </c>
      <c r="E63" s="17"/>
    </row>
    <row r="64" s="1" customFormat="1" ht="18.75" spans="1:5">
      <c r="A64" s="7">
        <v>62</v>
      </c>
      <c r="B64" s="8" t="s">
        <v>80</v>
      </c>
      <c r="C64" s="16"/>
      <c r="D64" s="9">
        <v>100000</v>
      </c>
      <c r="E64" s="17"/>
    </row>
    <row r="65" s="1" customFormat="1" ht="18.75" spans="1:5">
      <c r="A65" s="7">
        <v>63</v>
      </c>
      <c r="B65" s="8" t="s">
        <v>81</v>
      </c>
      <c r="C65" s="16"/>
      <c r="D65" s="9">
        <v>10000</v>
      </c>
      <c r="E65" s="17"/>
    </row>
    <row r="66" s="1" customFormat="1" ht="18.75" spans="1:5">
      <c r="A66" s="7">
        <v>64</v>
      </c>
      <c r="B66" s="8" t="s">
        <v>82</v>
      </c>
      <c r="C66" s="16"/>
      <c r="D66" s="9">
        <v>20000</v>
      </c>
      <c r="E66" s="17"/>
    </row>
    <row r="67" s="1" customFormat="1" ht="18.75" spans="1:5">
      <c r="A67" s="7">
        <v>65</v>
      </c>
      <c r="B67" s="8" t="s">
        <v>83</v>
      </c>
      <c r="C67" s="16"/>
      <c r="D67" s="9">
        <v>50000</v>
      </c>
      <c r="E67" s="17"/>
    </row>
    <row r="68" s="1" customFormat="1" ht="18.75" spans="1:5">
      <c r="A68" s="7">
        <v>66</v>
      </c>
      <c r="B68" s="8" t="s">
        <v>84</v>
      </c>
      <c r="C68" s="16"/>
      <c r="D68" s="9">
        <v>10200</v>
      </c>
      <c r="E68" s="17"/>
    </row>
    <row r="69" s="1" customFormat="1" ht="18.75" spans="1:5">
      <c r="A69" s="7">
        <v>67</v>
      </c>
      <c r="B69" s="8" t="s">
        <v>85</v>
      </c>
      <c r="C69" s="16"/>
      <c r="D69" s="9">
        <v>50000</v>
      </c>
      <c r="E69" s="17"/>
    </row>
    <row r="70" s="1" customFormat="1" ht="18.75" spans="1:5">
      <c r="A70" s="7">
        <v>68</v>
      </c>
      <c r="B70" s="8" t="s">
        <v>86</v>
      </c>
      <c r="C70" s="16"/>
      <c r="D70" s="9">
        <v>50000</v>
      </c>
      <c r="E70" s="17"/>
    </row>
    <row r="71" s="1" customFormat="1" ht="18.75" spans="1:5">
      <c r="A71" s="7">
        <v>69</v>
      </c>
      <c r="B71" s="8" t="s">
        <v>87</v>
      </c>
      <c r="C71" s="16"/>
      <c r="D71" s="9">
        <v>50000</v>
      </c>
      <c r="E71" s="17"/>
    </row>
    <row r="72" s="1" customFormat="1" ht="18.75" spans="1:5">
      <c r="A72" s="7">
        <v>70</v>
      </c>
      <c r="B72" s="8" t="s">
        <v>88</v>
      </c>
      <c r="C72" s="16"/>
      <c r="D72" s="9">
        <v>20000</v>
      </c>
      <c r="E72" s="17"/>
    </row>
    <row r="73" s="1" customFormat="1" ht="18.75" spans="1:5">
      <c r="A73" s="7">
        <v>71</v>
      </c>
      <c r="B73" s="8" t="s">
        <v>89</v>
      </c>
      <c r="C73" s="16"/>
      <c r="D73" s="9">
        <v>10000</v>
      </c>
      <c r="E73" s="17"/>
    </row>
    <row r="74" s="1" customFormat="1" ht="18.75" spans="1:5">
      <c r="A74" s="7">
        <v>72</v>
      </c>
      <c r="B74" s="8" t="s">
        <v>90</v>
      </c>
      <c r="C74" s="16"/>
      <c r="D74" s="9">
        <v>10000</v>
      </c>
      <c r="E74" s="17"/>
    </row>
    <row r="75" s="1" customFormat="1" ht="18.75" spans="1:5">
      <c r="A75" s="7">
        <v>73</v>
      </c>
      <c r="B75" s="8" t="s">
        <v>91</v>
      </c>
      <c r="C75" s="16"/>
      <c r="D75" s="9">
        <v>10000</v>
      </c>
      <c r="E75" s="17"/>
    </row>
    <row r="76" s="1" customFormat="1" ht="18.75" spans="1:5">
      <c r="A76" s="7">
        <v>74</v>
      </c>
      <c r="B76" s="8" t="s">
        <v>92</v>
      </c>
      <c r="C76" s="16"/>
      <c r="D76" s="9">
        <v>10000</v>
      </c>
      <c r="E76" s="17"/>
    </row>
    <row r="77" s="1" customFormat="1" ht="18.75" spans="1:5">
      <c r="A77" s="7">
        <v>75</v>
      </c>
      <c r="B77" s="8" t="s">
        <v>93</v>
      </c>
      <c r="C77" s="16"/>
      <c r="D77" s="9">
        <v>20000</v>
      </c>
      <c r="E77" s="17"/>
    </row>
    <row r="78" s="1" customFormat="1" ht="18.75" spans="1:5">
      <c r="A78" s="7">
        <v>76</v>
      </c>
      <c r="B78" s="8" t="s">
        <v>94</v>
      </c>
      <c r="C78" s="16"/>
      <c r="D78" s="9">
        <v>10000</v>
      </c>
      <c r="E78" s="17"/>
    </row>
    <row r="79" s="1" customFormat="1" ht="18.75" spans="1:5">
      <c r="A79" s="7">
        <v>77</v>
      </c>
      <c r="B79" s="8" t="s">
        <v>95</v>
      </c>
      <c r="C79" s="16"/>
      <c r="D79" s="9">
        <v>10000</v>
      </c>
      <c r="E79" s="17"/>
    </row>
    <row r="80" s="1" customFormat="1" ht="18.75" spans="1:5">
      <c r="A80" s="7">
        <v>78</v>
      </c>
      <c r="B80" s="8" t="s">
        <v>96</v>
      </c>
      <c r="C80" s="14"/>
      <c r="D80" s="9">
        <v>480000</v>
      </c>
      <c r="E80" s="15"/>
    </row>
    <row r="81" s="1" customFormat="1" ht="18.75" spans="1:5">
      <c r="A81" s="7">
        <v>79</v>
      </c>
      <c r="B81" s="8" t="s">
        <v>97</v>
      </c>
      <c r="C81" s="8" t="s">
        <v>98</v>
      </c>
      <c r="D81" s="9">
        <v>25540</v>
      </c>
      <c r="E81" s="9">
        <v>25540</v>
      </c>
    </row>
    <row r="82" s="1" customFormat="1" ht="18.75" spans="1:5">
      <c r="A82" s="7">
        <v>80</v>
      </c>
      <c r="B82" s="7" t="s">
        <v>99</v>
      </c>
      <c r="C82" s="7" t="s">
        <v>100</v>
      </c>
      <c r="D82" s="9">
        <v>10000</v>
      </c>
      <c r="E82" s="9">
        <v>355800</v>
      </c>
    </row>
    <row r="83" s="1" customFormat="1" ht="18.75" spans="1:5">
      <c r="A83" s="7">
        <v>81</v>
      </c>
      <c r="B83" s="7" t="s">
        <v>101</v>
      </c>
      <c r="C83" s="7"/>
      <c r="D83" s="9">
        <v>10000</v>
      </c>
      <c r="E83" s="9"/>
    </row>
    <row r="84" s="1" customFormat="1" ht="18.75" spans="1:5">
      <c r="A84" s="7">
        <v>82</v>
      </c>
      <c r="B84" s="7" t="s">
        <v>102</v>
      </c>
      <c r="C84" s="7"/>
      <c r="D84" s="9">
        <v>3000</v>
      </c>
      <c r="E84" s="9"/>
    </row>
    <row r="85" s="1" customFormat="1" ht="18.75" spans="1:5">
      <c r="A85" s="7">
        <v>83</v>
      </c>
      <c r="B85" s="7" t="s">
        <v>103</v>
      </c>
      <c r="C85" s="7"/>
      <c r="D85" s="9">
        <v>5000</v>
      </c>
      <c r="E85" s="9"/>
    </row>
    <row r="86" s="1" customFormat="1" ht="18.75" spans="1:5">
      <c r="A86" s="7">
        <v>84</v>
      </c>
      <c r="B86" s="7" t="s">
        <v>104</v>
      </c>
      <c r="C86" s="7"/>
      <c r="D86" s="9">
        <v>5000</v>
      </c>
      <c r="E86" s="9"/>
    </row>
    <row r="87" s="1" customFormat="1" ht="18.75" spans="1:5">
      <c r="A87" s="7">
        <v>85</v>
      </c>
      <c r="B87" s="7" t="s">
        <v>105</v>
      </c>
      <c r="C87" s="7"/>
      <c r="D87" s="9">
        <v>10000</v>
      </c>
      <c r="E87" s="9"/>
    </row>
    <row r="88" s="1" customFormat="1" ht="18.75" spans="1:5">
      <c r="A88" s="7">
        <v>86</v>
      </c>
      <c r="B88" s="7" t="s">
        <v>106</v>
      </c>
      <c r="C88" s="7"/>
      <c r="D88" s="9">
        <v>5000</v>
      </c>
      <c r="E88" s="9"/>
    </row>
    <row r="89" s="1" customFormat="1" ht="18.75" spans="1:5">
      <c r="A89" s="7">
        <v>87</v>
      </c>
      <c r="B89" s="7" t="s">
        <v>107</v>
      </c>
      <c r="C89" s="7"/>
      <c r="D89" s="9">
        <v>5000</v>
      </c>
      <c r="E89" s="9"/>
    </row>
    <row r="90" s="1" customFormat="1" ht="18.75" spans="1:5">
      <c r="A90" s="7">
        <v>88</v>
      </c>
      <c r="B90" s="7" t="s">
        <v>108</v>
      </c>
      <c r="C90" s="7"/>
      <c r="D90" s="9">
        <v>6000</v>
      </c>
      <c r="E90" s="9"/>
    </row>
    <row r="91" s="1" customFormat="1" ht="18.75" spans="1:5">
      <c r="A91" s="7">
        <v>89</v>
      </c>
      <c r="B91" s="7" t="s">
        <v>109</v>
      </c>
      <c r="C91" s="7"/>
      <c r="D91" s="9">
        <v>5000</v>
      </c>
      <c r="E91" s="9"/>
    </row>
    <row r="92" s="1" customFormat="1" ht="18.75" spans="1:5">
      <c r="A92" s="7">
        <v>90</v>
      </c>
      <c r="B92" s="7" t="s">
        <v>110</v>
      </c>
      <c r="C92" s="7"/>
      <c r="D92" s="9">
        <v>5000</v>
      </c>
      <c r="E92" s="9"/>
    </row>
    <row r="93" s="1" customFormat="1" ht="18.75" spans="1:5">
      <c r="A93" s="7">
        <v>91</v>
      </c>
      <c r="B93" s="7" t="s">
        <v>111</v>
      </c>
      <c r="C93" s="7"/>
      <c r="D93" s="9">
        <v>5000</v>
      </c>
      <c r="E93" s="9"/>
    </row>
    <row r="94" s="1" customFormat="1" ht="18.75" spans="1:5">
      <c r="A94" s="7">
        <v>92</v>
      </c>
      <c r="B94" s="7" t="s">
        <v>112</v>
      </c>
      <c r="C94" s="7"/>
      <c r="D94" s="9">
        <v>5000</v>
      </c>
      <c r="E94" s="9"/>
    </row>
    <row r="95" s="1" customFormat="1" ht="18.75" spans="1:5">
      <c r="A95" s="7">
        <v>93</v>
      </c>
      <c r="B95" s="7" t="s">
        <v>113</v>
      </c>
      <c r="C95" s="7"/>
      <c r="D95" s="9">
        <v>10000</v>
      </c>
      <c r="E95" s="9"/>
    </row>
    <row r="96" s="1" customFormat="1" ht="18.75" spans="1:5">
      <c r="A96" s="7">
        <v>94</v>
      </c>
      <c r="B96" s="7" t="s">
        <v>114</v>
      </c>
      <c r="C96" s="7"/>
      <c r="D96" s="9">
        <v>5000</v>
      </c>
      <c r="E96" s="9"/>
    </row>
    <row r="97" s="1" customFormat="1" ht="18.75" spans="1:5">
      <c r="A97" s="7">
        <v>95</v>
      </c>
      <c r="B97" s="7" t="s">
        <v>115</v>
      </c>
      <c r="C97" s="7"/>
      <c r="D97" s="9">
        <v>30000</v>
      </c>
      <c r="E97" s="9"/>
    </row>
    <row r="98" s="1" customFormat="1" ht="18.75" spans="1:5">
      <c r="A98" s="7">
        <v>96</v>
      </c>
      <c r="B98" s="7" t="s">
        <v>116</v>
      </c>
      <c r="C98" s="7"/>
      <c r="D98" s="9">
        <v>5000</v>
      </c>
      <c r="E98" s="9"/>
    </row>
    <row r="99" s="1" customFormat="1" ht="18.75" spans="1:5">
      <c r="A99" s="7">
        <v>97</v>
      </c>
      <c r="B99" s="7" t="s">
        <v>117</v>
      </c>
      <c r="C99" s="7"/>
      <c r="D99" s="9">
        <v>5800</v>
      </c>
      <c r="E99" s="9"/>
    </row>
    <row r="100" s="1" customFormat="1" ht="18.75" spans="1:5">
      <c r="A100" s="7">
        <v>98</v>
      </c>
      <c r="B100" s="21" t="s">
        <v>118</v>
      </c>
      <c r="C100" s="7"/>
      <c r="D100" s="9">
        <v>10000</v>
      </c>
      <c r="E100" s="9"/>
    </row>
    <row r="101" s="1" customFormat="1" ht="18.75" spans="1:5">
      <c r="A101" s="7">
        <v>99</v>
      </c>
      <c r="B101" s="7" t="s">
        <v>119</v>
      </c>
      <c r="C101" s="7"/>
      <c r="D101" s="9">
        <v>5000</v>
      </c>
      <c r="E101" s="9"/>
    </row>
    <row r="102" s="1" customFormat="1" ht="18.75" spans="1:5">
      <c r="A102" s="7">
        <v>100</v>
      </c>
      <c r="B102" s="7" t="s">
        <v>120</v>
      </c>
      <c r="C102" s="7"/>
      <c r="D102" s="9">
        <v>5000</v>
      </c>
      <c r="E102" s="9"/>
    </row>
    <row r="103" s="1" customFormat="1" ht="18.75" spans="1:5">
      <c r="A103" s="7">
        <v>101</v>
      </c>
      <c r="B103" s="7" t="s">
        <v>121</v>
      </c>
      <c r="C103" s="7"/>
      <c r="D103" s="9">
        <v>5000</v>
      </c>
      <c r="E103" s="9"/>
    </row>
    <row r="104" s="1" customFormat="1" ht="18.75" spans="1:5">
      <c r="A104" s="7">
        <v>102</v>
      </c>
      <c r="B104" s="21" t="s">
        <v>122</v>
      </c>
      <c r="C104" s="7"/>
      <c r="D104" s="9">
        <v>120000</v>
      </c>
      <c r="E104" s="9"/>
    </row>
    <row r="105" s="1" customFormat="1" ht="18.75" spans="1:5">
      <c r="A105" s="7">
        <v>103</v>
      </c>
      <c r="B105" s="7" t="s">
        <v>123</v>
      </c>
      <c r="C105" s="7"/>
      <c r="D105" s="9">
        <v>5000</v>
      </c>
      <c r="E105" s="9"/>
    </row>
    <row r="106" s="1" customFormat="1" ht="18.75" spans="1:5">
      <c r="A106" s="7">
        <v>104</v>
      </c>
      <c r="B106" s="7" t="s">
        <v>124</v>
      </c>
      <c r="C106" s="7"/>
      <c r="D106" s="9">
        <v>6000</v>
      </c>
      <c r="E106" s="9"/>
    </row>
    <row r="107" s="1" customFormat="1" ht="18.75" spans="1:5">
      <c r="A107" s="7">
        <v>105</v>
      </c>
      <c r="B107" s="7" t="s">
        <v>125</v>
      </c>
      <c r="C107" s="7"/>
      <c r="D107" s="9">
        <v>5000</v>
      </c>
      <c r="E107" s="9"/>
    </row>
    <row r="108" s="1" customFormat="1" ht="18.75" spans="1:5">
      <c r="A108" s="7">
        <v>106</v>
      </c>
      <c r="B108" s="7" t="s">
        <v>126</v>
      </c>
      <c r="C108" s="7"/>
      <c r="D108" s="9">
        <v>10000</v>
      </c>
      <c r="E108" s="9"/>
    </row>
    <row r="109" s="1" customFormat="1" ht="18.75" spans="1:5">
      <c r="A109" s="7">
        <v>107</v>
      </c>
      <c r="B109" s="7" t="s">
        <v>127</v>
      </c>
      <c r="C109" s="7"/>
      <c r="D109" s="9">
        <v>50000</v>
      </c>
      <c r="E109" s="9"/>
    </row>
    <row r="110" s="1" customFormat="1" ht="18.75" spans="1:5">
      <c r="A110" s="7">
        <v>108</v>
      </c>
      <c r="B110" s="7" t="s">
        <v>128</v>
      </c>
      <c r="C110" s="12" t="s">
        <v>129</v>
      </c>
      <c r="D110" s="9">
        <v>5000</v>
      </c>
      <c r="E110" s="13">
        <f>SUM(D110:D117)</f>
        <v>85000</v>
      </c>
    </row>
    <row r="111" s="1" customFormat="1" ht="18.75" spans="1:5">
      <c r="A111" s="7">
        <v>109</v>
      </c>
      <c r="B111" s="7" t="s">
        <v>130</v>
      </c>
      <c r="C111" s="16"/>
      <c r="D111" s="9">
        <v>5000</v>
      </c>
      <c r="E111" s="17"/>
    </row>
    <row r="112" s="1" customFormat="1" ht="18.75" spans="1:5">
      <c r="A112" s="7">
        <v>110</v>
      </c>
      <c r="B112" s="7" t="s">
        <v>131</v>
      </c>
      <c r="C112" s="16"/>
      <c r="D112" s="9">
        <v>5000</v>
      </c>
      <c r="E112" s="17"/>
    </row>
    <row r="113" s="1" customFormat="1" ht="18.75" spans="1:5">
      <c r="A113" s="7">
        <v>111</v>
      </c>
      <c r="B113" s="7" t="s">
        <v>132</v>
      </c>
      <c r="C113" s="16"/>
      <c r="D113" s="9">
        <v>5000</v>
      </c>
      <c r="E113" s="17"/>
    </row>
    <row r="114" s="1" customFormat="1" ht="18.75" spans="1:5">
      <c r="A114" s="7">
        <v>112</v>
      </c>
      <c r="B114" s="7" t="s">
        <v>133</v>
      </c>
      <c r="C114" s="16"/>
      <c r="D114" s="9">
        <v>5000</v>
      </c>
      <c r="E114" s="17"/>
    </row>
    <row r="115" s="1" customFormat="1" ht="18.75" spans="1:5">
      <c r="A115" s="7">
        <v>113</v>
      </c>
      <c r="B115" s="7" t="s">
        <v>134</v>
      </c>
      <c r="C115" s="16"/>
      <c r="D115" s="9">
        <v>5000</v>
      </c>
      <c r="E115" s="17"/>
    </row>
    <row r="116" s="1" customFormat="1" ht="18.75" spans="1:5">
      <c r="A116" s="7">
        <v>114</v>
      </c>
      <c r="B116" s="7" t="s">
        <v>135</v>
      </c>
      <c r="C116" s="16"/>
      <c r="D116" s="9">
        <v>5000</v>
      </c>
      <c r="E116" s="17"/>
    </row>
    <row r="117" s="1" customFormat="1" ht="18.75" spans="1:5">
      <c r="A117" s="7">
        <v>115</v>
      </c>
      <c r="B117" s="8" t="s">
        <v>136</v>
      </c>
      <c r="C117" s="14"/>
      <c r="D117" s="9">
        <v>50000</v>
      </c>
      <c r="E117" s="15"/>
    </row>
    <row r="118" s="1" customFormat="1" ht="18.75" spans="1:5">
      <c r="A118" s="7">
        <v>116</v>
      </c>
      <c r="B118" s="10" t="s">
        <v>137</v>
      </c>
      <c r="C118" s="18" t="s">
        <v>138</v>
      </c>
      <c r="D118" s="9">
        <v>20000</v>
      </c>
      <c r="E118" s="13">
        <f>SUM(D118:D138)</f>
        <v>545000</v>
      </c>
    </row>
    <row r="119" s="1" customFormat="1" ht="18.75" spans="1:5">
      <c r="A119" s="7">
        <v>117</v>
      </c>
      <c r="B119" s="10" t="s">
        <v>139</v>
      </c>
      <c r="C119" s="19"/>
      <c r="D119" s="9">
        <v>10000</v>
      </c>
      <c r="E119" s="17"/>
    </row>
    <row r="120" s="1" customFormat="1" ht="18.75" spans="1:5">
      <c r="A120" s="7">
        <v>118</v>
      </c>
      <c r="B120" s="10" t="s">
        <v>140</v>
      </c>
      <c r="C120" s="19"/>
      <c r="D120" s="9">
        <v>10000</v>
      </c>
      <c r="E120" s="17"/>
    </row>
    <row r="121" s="1" customFormat="1" ht="18.75" spans="1:5">
      <c r="A121" s="7">
        <v>119</v>
      </c>
      <c r="B121" s="10" t="s">
        <v>141</v>
      </c>
      <c r="C121" s="19"/>
      <c r="D121" s="9">
        <v>20000</v>
      </c>
      <c r="E121" s="17"/>
    </row>
    <row r="122" s="1" customFormat="1" ht="18.75" spans="1:5">
      <c r="A122" s="7">
        <v>120</v>
      </c>
      <c r="B122" s="10" t="s">
        <v>19</v>
      </c>
      <c r="C122" s="19"/>
      <c r="D122" s="9">
        <v>10000</v>
      </c>
      <c r="E122" s="17"/>
    </row>
    <row r="123" s="1" customFormat="1" ht="18.75" spans="1:5">
      <c r="A123" s="7">
        <v>121</v>
      </c>
      <c r="B123" s="10" t="s">
        <v>142</v>
      </c>
      <c r="C123" s="19"/>
      <c r="D123" s="9">
        <v>20000</v>
      </c>
      <c r="E123" s="17"/>
    </row>
    <row r="124" s="1" customFormat="1" ht="18.75" spans="1:5">
      <c r="A124" s="7">
        <v>122</v>
      </c>
      <c r="B124" s="10" t="s">
        <v>143</v>
      </c>
      <c r="C124" s="19"/>
      <c r="D124" s="9">
        <v>50000</v>
      </c>
      <c r="E124" s="17"/>
    </row>
    <row r="125" s="1" customFormat="1" ht="18.75" spans="1:5">
      <c r="A125" s="7">
        <v>123</v>
      </c>
      <c r="B125" s="10" t="s">
        <v>144</v>
      </c>
      <c r="C125" s="19"/>
      <c r="D125" s="9">
        <v>10000</v>
      </c>
      <c r="E125" s="17"/>
    </row>
    <row r="126" s="1" customFormat="1" ht="18.75" spans="1:5">
      <c r="A126" s="7">
        <v>124</v>
      </c>
      <c r="B126" s="10" t="s">
        <v>145</v>
      </c>
      <c r="C126" s="19"/>
      <c r="D126" s="9">
        <v>20000</v>
      </c>
      <c r="E126" s="17"/>
    </row>
    <row r="127" s="1" customFormat="1" ht="18.75" spans="1:5">
      <c r="A127" s="7">
        <v>125</v>
      </c>
      <c r="B127" s="10" t="s">
        <v>146</v>
      </c>
      <c r="C127" s="19"/>
      <c r="D127" s="9">
        <v>20000</v>
      </c>
      <c r="E127" s="17"/>
    </row>
    <row r="128" s="1" customFormat="1" ht="18.75" spans="1:5">
      <c r="A128" s="7">
        <v>126</v>
      </c>
      <c r="B128" s="10" t="s">
        <v>147</v>
      </c>
      <c r="C128" s="19"/>
      <c r="D128" s="9">
        <v>10000</v>
      </c>
      <c r="E128" s="17"/>
    </row>
    <row r="129" s="1" customFormat="1" ht="18.75" spans="1:5">
      <c r="A129" s="7">
        <v>127</v>
      </c>
      <c r="B129" s="10" t="s">
        <v>148</v>
      </c>
      <c r="C129" s="19"/>
      <c r="D129" s="9">
        <v>10000</v>
      </c>
      <c r="E129" s="17"/>
    </row>
    <row r="130" s="1" customFormat="1" ht="18.75" spans="1:5">
      <c r="A130" s="7">
        <v>128</v>
      </c>
      <c r="B130" s="10" t="s">
        <v>149</v>
      </c>
      <c r="C130" s="19"/>
      <c r="D130" s="9">
        <v>20000</v>
      </c>
      <c r="E130" s="17"/>
    </row>
    <row r="131" s="1" customFormat="1" ht="18.75" spans="1:5">
      <c r="A131" s="7">
        <v>129</v>
      </c>
      <c r="B131" s="10" t="s">
        <v>150</v>
      </c>
      <c r="C131" s="19"/>
      <c r="D131" s="9">
        <v>20000</v>
      </c>
      <c r="E131" s="17"/>
    </row>
    <row r="132" s="1" customFormat="1" ht="18.75" spans="1:5">
      <c r="A132" s="7">
        <v>130</v>
      </c>
      <c r="B132" s="10" t="s">
        <v>151</v>
      </c>
      <c r="C132" s="19"/>
      <c r="D132" s="9">
        <v>10000</v>
      </c>
      <c r="E132" s="17"/>
    </row>
    <row r="133" s="1" customFormat="1" ht="18.75" spans="1:5">
      <c r="A133" s="7">
        <v>131</v>
      </c>
      <c r="B133" s="10" t="s">
        <v>152</v>
      </c>
      <c r="C133" s="19"/>
      <c r="D133" s="9">
        <v>50000</v>
      </c>
      <c r="E133" s="17"/>
    </row>
    <row r="134" s="1" customFormat="1" ht="18.75" spans="1:5">
      <c r="A134" s="7">
        <v>132</v>
      </c>
      <c r="B134" s="10" t="s">
        <v>153</v>
      </c>
      <c r="C134" s="19"/>
      <c r="D134" s="9">
        <v>5000</v>
      </c>
      <c r="E134" s="17"/>
    </row>
    <row r="135" s="1" customFormat="1" ht="18.75" spans="1:5">
      <c r="A135" s="7">
        <v>133</v>
      </c>
      <c r="B135" s="10" t="s">
        <v>154</v>
      </c>
      <c r="C135" s="19"/>
      <c r="D135" s="9">
        <v>10000</v>
      </c>
      <c r="E135" s="17"/>
    </row>
    <row r="136" s="1" customFormat="1" ht="18.75" spans="1:5">
      <c r="A136" s="7">
        <v>134</v>
      </c>
      <c r="B136" s="10" t="s">
        <v>155</v>
      </c>
      <c r="C136" s="19"/>
      <c r="D136" s="9">
        <v>10000</v>
      </c>
      <c r="E136" s="17"/>
    </row>
    <row r="137" s="1" customFormat="1" ht="18.75" spans="1:5">
      <c r="A137" s="7">
        <v>135</v>
      </c>
      <c r="B137" s="10" t="s">
        <v>156</v>
      </c>
      <c r="C137" s="19"/>
      <c r="D137" s="9">
        <v>10000</v>
      </c>
      <c r="E137" s="17"/>
    </row>
    <row r="138" s="1" customFormat="1" ht="33" customHeight="1" spans="1:5">
      <c r="A138" s="7">
        <v>136</v>
      </c>
      <c r="B138" s="10" t="s">
        <v>96</v>
      </c>
      <c r="C138" s="19"/>
      <c r="D138" s="9">
        <v>200000</v>
      </c>
      <c r="E138" s="17"/>
    </row>
    <row r="139" s="1" customFormat="1" ht="18.75" spans="1:5">
      <c r="A139" s="7">
        <v>137</v>
      </c>
      <c r="B139" s="8" t="s">
        <v>157</v>
      </c>
      <c r="C139" s="18" t="s">
        <v>158</v>
      </c>
      <c r="D139" s="9">
        <v>10000</v>
      </c>
      <c r="E139" s="13">
        <v>40000</v>
      </c>
    </row>
    <row r="140" s="1" customFormat="1" ht="25" customHeight="1" spans="1:5">
      <c r="A140" s="7">
        <v>138</v>
      </c>
      <c r="B140" s="8" t="s">
        <v>159</v>
      </c>
      <c r="C140" s="20"/>
      <c r="D140" s="9">
        <v>30000</v>
      </c>
      <c r="E140" s="15"/>
    </row>
    <row r="141" s="1" customFormat="1" ht="18.75" spans="1:5">
      <c r="A141" s="7">
        <v>139</v>
      </c>
      <c r="B141" s="8" t="s">
        <v>160</v>
      </c>
      <c r="C141" s="8" t="s">
        <v>161</v>
      </c>
      <c r="D141" s="9">
        <v>100000</v>
      </c>
      <c r="E141" s="9">
        <v>100000</v>
      </c>
    </row>
    <row r="142" s="1" customFormat="1" ht="18.75" spans="1:5">
      <c r="A142" s="7">
        <v>140</v>
      </c>
      <c r="B142" s="7" t="s">
        <v>162</v>
      </c>
      <c r="C142" s="11" t="s">
        <v>163</v>
      </c>
      <c r="D142" s="9">
        <v>12000</v>
      </c>
      <c r="E142" s="9">
        <v>54600</v>
      </c>
    </row>
    <row r="143" s="1" customFormat="1" ht="18.75" spans="1:5">
      <c r="A143" s="7">
        <v>141</v>
      </c>
      <c r="B143" s="7" t="s">
        <v>164</v>
      </c>
      <c r="C143" s="11"/>
      <c r="D143" s="9">
        <v>3000</v>
      </c>
      <c r="E143" s="9"/>
    </row>
    <row r="144" s="1" customFormat="1" ht="18.75" spans="1:5">
      <c r="A144" s="7">
        <v>142</v>
      </c>
      <c r="B144" s="7" t="s">
        <v>165</v>
      </c>
      <c r="C144" s="11"/>
      <c r="D144" s="9">
        <v>3000</v>
      </c>
      <c r="E144" s="9"/>
    </row>
    <row r="145" s="1" customFormat="1" ht="18.75" spans="1:5">
      <c r="A145" s="7">
        <v>143</v>
      </c>
      <c r="B145" s="7" t="s">
        <v>166</v>
      </c>
      <c r="C145" s="11"/>
      <c r="D145" s="9">
        <v>5000</v>
      </c>
      <c r="E145" s="9"/>
    </row>
    <row r="146" s="1" customFormat="1" ht="18.75" spans="1:5">
      <c r="A146" s="7">
        <v>144</v>
      </c>
      <c r="B146" s="7" t="s">
        <v>167</v>
      </c>
      <c r="C146" s="11"/>
      <c r="D146" s="9">
        <v>5000</v>
      </c>
      <c r="E146" s="9"/>
    </row>
    <row r="147" s="1" customFormat="1" ht="18.75" spans="1:5">
      <c r="A147" s="7">
        <v>145</v>
      </c>
      <c r="B147" s="7" t="s">
        <v>168</v>
      </c>
      <c r="C147" s="11"/>
      <c r="D147" s="9">
        <v>5000</v>
      </c>
      <c r="E147" s="9"/>
    </row>
    <row r="148" s="1" customFormat="1" ht="18.75" spans="1:5">
      <c r="A148" s="7">
        <v>146</v>
      </c>
      <c r="B148" s="7" t="s">
        <v>169</v>
      </c>
      <c r="C148" s="11"/>
      <c r="D148" s="9">
        <v>10000</v>
      </c>
      <c r="E148" s="9"/>
    </row>
    <row r="149" s="1" customFormat="1" ht="18.75" spans="1:5">
      <c r="A149" s="7">
        <v>147</v>
      </c>
      <c r="B149" s="7" t="s">
        <v>170</v>
      </c>
      <c r="C149" s="11"/>
      <c r="D149" s="9">
        <v>1000</v>
      </c>
      <c r="E149" s="9"/>
    </row>
    <row r="150" s="1" customFormat="1" ht="18.75" spans="1:5">
      <c r="A150" s="7">
        <v>148</v>
      </c>
      <c r="B150" s="7" t="s">
        <v>171</v>
      </c>
      <c r="C150" s="11"/>
      <c r="D150" s="9">
        <v>3000</v>
      </c>
      <c r="E150" s="9"/>
    </row>
    <row r="151" s="1" customFormat="1" ht="18.75" spans="1:5">
      <c r="A151" s="7">
        <v>149</v>
      </c>
      <c r="B151" s="7" t="s">
        <v>172</v>
      </c>
      <c r="C151" s="11"/>
      <c r="D151" s="9">
        <v>1000</v>
      </c>
      <c r="E151" s="9"/>
    </row>
    <row r="152" s="1" customFormat="1" ht="18.75" spans="1:5">
      <c r="A152" s="7">
        <v>150</v>
      </c>
      <c r="B152" s="7" t="s">
        <v>173</v>
      </c>
      <c r="C152" s="11"/>
      <c r="D152" s="9">
        <v>1600</v>
      </c>
      <c r="E152" s="9"/>
    </row>
    <row r="153" s="1" customFormat="1" ht="18.75" spans="1:5">
      <c r="A153" s="7">
        <v>151</v>
      </c>
      <c r="B153" s="7" t="s">
        <v>174</v>
      </c>
      <c r="C153" s="11"/>
      <c r="D153" s="9">
        <v>5000</v>
      </c>
      <c r="E153" s="9"/>
    </row>
    <row r="154" s="1" customFormat="1" ht="18.75" spans="1:5">
      <c r="A154" s="7">
        <v>152</v>
      </c>
      <c r="B154" s="8" t="s">
        <v>6</v>
      </c>
      <c r="C154" s="8" t="s">
        <v>175</v>
      </c>
      <c r="D154" s="9">
        <v>5000</v>
      </c>
      <c r="E154" s="9">
        <v>5000</v>
      </c>
    </row>
    <row r="155" s="1" customFormat="1" ht="18.75" spans="1:5">
      <c r="A155" s="7">
        <v>153</v>
      </c>
      <c r="B155" s="8" t="s">
        <v>176</v>
      </c>
      <c r="C155" s="8" t="s">
        <v>177</v>
      </c>
      <c r="D155" s="9">
        <v>80000</v>
      </c>
      <c r="E155" s="9">
        <v>80000</v>
      </c>
    </row>
    <row r="156" s="1" customFormat="1" ht="18.75" spans="1:5">
      <c r="A156" s="7">
        <v>154</v>
      </c>
      <c r="B156" s="8" t="s">
        <v>178</v>
      </c>
      <c r="C156" s="8" t="s">
        <v>179</v>
      </c>
      <c r="D156" s="9">
        <v>200000</v>
      </c>
      <c r="E156" s="9">
        <v>200000</v>
      </c>
    </row>
    <row r="157" s="1" customFormat="1" ht="18.75" spans="1:5">
      <c r="A157" s="7">
        <v>155</v>
      </c>
      <c r="B157" s="7" t="s">
        <v>6</v>
      </c>
      <c r="C157" s="7" t="s">
        <v>180</v>
      </c>
      <c r="D157" s="9">
        <v>3000</v>
      </c>
      <c r="E157" s="9">
        <v>3000</v>
      </c>
    </row>
    <row r="158" s="1" customFormat="1" ht="18.75" spans="1:5">
      <c r="A158" s="7">
        <v>156</v>
      </c>
      <c r="B158" s="7" t="s">
        <v>6</v>
      </c>
      <c r="C158" s="11" t="s">
        <v>181</v>
      </c>
      <c r="D158" s="9">
        <v>3000</v>
      </c>
      <c r="E158" s="9">
        <v>3000</v>
      </c>
    </row>
    <row r="159" s="1" customFormat="1" ht="18.75" spans="1:5">
      <c r="A159" s="7">
        <v>157</v>
      </c>
      <c r="B159" s="7" t="s">
        <v>6</v>
      </c>
      <c r="C159" s="7" t="s">
        <v>182</v>
      </c>
      <c r="D159" s="9">
        <v>3000</v>
      </c>
      <c r="E159" s="9">
        <v>3000</v>
      </c>
    </row>
    <row r="160" s="1" customFormat="1" ht="18.75" spans="1:5">
      <c r="A160" s="7">
        <v>158</v>
      </c>
      <c r="B160" s="8" t="s">
        <v>6</v>
      </c>
      <c r="C160" s="8" t="s">
        <v>183</v>
      </c>
      <c r="D160" s="9">
        <v>3000</v>
      </c>
      <c r="E160" s="9">
        <v>3000</v>
      </c>
    </row>
    <row r="161" s="1" customFormat="1" ht="18.75" spans="1:5">
      <c r="A161" s="7">
        <v>159</v>
      </c>
      <c r="B161" s="7" t="s">
        <v>6</v>
      </c>
      <c r="C161" s="22" t="s">
        <v>184</v>
      </c>
      <c r="D161" s="9">
        <v>3000</v>
      </c>
      <c r="E161" s="9">
        <v>3000</v>
      </c>
    </row>
    <row r="162" s="1" customFormat="1" ht="18.75" spans="1:5">
      <c r="A162" s="7">
        <v>160</v>
      </c>
      <c r="B162" s="7" t="s">
        <v>6</v>
      </c>
      <c r="C162" s="22" t="s">
        <v>185</v>
      </c>
      <c r="D162" s="9">
        <v>3000</v>
      </c>
      <c r="E162" s="9">
        <v>3000</v>
      </c>
    </row>
    <row r="163" s="1" customFormat="1" ht="18.75" spans="1:5">
      <c r="A163" s="7">
        <v>161</v>
      </c>
      <c r="B163" s="7" t="s">
        <v>186</v>
      </c>
      <c r="C163" s="8" t="s">
        <v>187</v>
      </c>
      <c r="D163" s="9">
        <v>1000000</v>
      </c>
      <c r="E163" s="9">
        <v>1000000</v>
      </c>
    </row>
    <row r="164" s="1" customFormat="1" ht="18.75" spans="1:5">
      <c r="A164" s="7">
        <v>162</v>
      </c>
      <c r="B164" s="7" t="s">
        <v>6</v>
      </c>
      <c r="C164" s="7" t="s">
        <v>188</v>
      </c>
      <c r="D164" s="9">
        <v>3000</v>
      </c>
      <c r="E164" s="9">
        <v>3000</v>
      </c>
    </row>
    <row r="165" s="1" customFormat="1" ht="18.75" spans="1:5">
      <c r="A165" s="7">
        <v>163</v>
      </c>
      <c r="B165" s="7" t="s">
        <v>6</v>
      </c>
      <c r="C165" s="7" t="s">
        <v>189</v>
      </c>
      <c r="D165" s="9">
        <v>10000</v>
      </c>
      <c r="E165" s="9">
        <v>10000</v>
      </c>
    </row>
    <row r="166" s="1" customFormat="1" ht="18.75" spans="1:5">
      <c r="A166" s="7">
        <v>164</v>
      </c>
      <c r="B166" s="7" t="s">
        <v>6</v>
      </c>
      <c r="C166" s="11" t="s">
        <v>190</v>
      </c>
      <c r="D166" s="9">
        <v>20000</v>
      </c>
      <c r="E166" s="9">
        <v>20000</v>
      </c>
    </row>
    <row r="167" s="1" customFormat="1" ht="18.75" spans="1:5">
      <c r="A167" s="7">
        <v>165</v>
      </c>
      <c r="B167" s="8" t="s">
        <v>191</v>
      </c>
      <c r="C167" s="23" t="s">
        <v>192</v>
      </c>
      <c r="D167" s="9">
        <v>20000</v>
      </c>
      <c r="E167" s="13">
        <v>180000</v>
      </c>
    </row>
    <row r="168" s="1" customFormat="1" ht="18.75" spans="1:5">
      <c r="A168" s="7">
        <v>166</v>
      </c>
      <c r="B168" s="8" t="s">
        <v>193</v>
      </c>
      <c r="C168" s="24"/>
      <c r="D168" s="9">
        <v>30000</v>
      </c>
      <c r="E168" s="17"/>
    </row>
    <row r="169" s="1" customFormat="1" ht="18.75" spans="1:5">
      <c r="A169" s="7">
        <v>167</v>
      </c>
      <c r="B169" s="8" t="s">
        <v>194</v>
      </c>
      <c r="C169" s="24"/>
      <c r="D169" s="9">
        <v>50000</v>
      </c>
      <c r="E169" s="17"/>
    </row>
    <row r="170" s="1" customFormat="1" ht="18.75" spans="1:5">
      <c r="A170" s="7">
        <v>168</v>
      </c>
      <c r="B170" s="8" t="s">
        <v>195</v>
      </c>
      <c r="C170" s="24"/>
      <c r="D170" s="9">
        <v>20000</v>
      </c>
      <c r="E170" s="17"/>
    </row>
    <row r="171" s="1" customFormat="1" ht="18.75" spans="1:5">
      <c r="A171" s="7">
        <v>169</v>
      </c>
      <c r="B171" s="8" t="s">
        <v>196</v>
      </c>
      <c r="C171" s="24"/>
      <c r="D171" s="9">
        <v>50000</v>
      </c>
      <c r="E171" s="17"/>
    </row>
    <row r="172" s="1" customFormat="1" ht="18.75" spans="1:5">
      <c r="A172" s="7">
        <v>170</v>
      </c>
      <c r="B172" s="8" t="s">
        <v>197</v>
      </c>
      <c r="C172" s="25"/>
      <c r="D172" s="9">
        <v>10000</v>
      </c>
      <c r="E172" s="15"/>
    </row>
    <row r="173" s="1" customFormat="1" ht="18.75" spans="1:5">
      <c r="A173" s="7">
        <v>171</v>
      </c>
      <c r="B173" s="8" t="s">
        <v>6</v>
      </c>
      <c r="C173" s="10" t="s">
        <v>198</v>
      </c>
      <c r="D173" s="9">
        <v>3000</v>
      </c>
      <c r="E173" s="9">
        <v>103000</v>
      </c>
    </row>
    <row r="174" s="1" customFormat="1" ht="18.75" spans="1:5">
      <c r="A174" s="7">
        <v>172</v>
      </c>
      <c r="B174" s="8" t="s">
        <v>199</v>
      </c>
      <c r="C174" s="10"/>
      <c r="D174" s="9">
        <v>100000</v>
      </c>
      <c r="E174" s="9"/>
    </row>
    <row r="175" s="1" customFormat="1" ht="18.75" spans="1:5">
      <c r="A175" s="7">
        <v>173</v>
      </c>
      <c r="B175" s="8" t="s">
        <v>6</v>
      </c>
      <c r="C175" s="8" t="s">
        <v>200</v>
      </c>
      <c r="D175" s="9">
        <v>3000</v>
      </c>
      <c r="E175" s="9">
        <v>3000</v>
      </c>
    </row>
    <row r="176" s="1" customFormat="1" ht="18.75" spans="1:5">
      <c r="A176" s="7">
        <v>174</v>
      </c>
      <c r="B176" s="8" t="s">
        <v>6</v>
      </c>
      <c r="C176" s="8" t="s">
        <v>201</v>
      </c>
      <c r="D176" s="9">
        <v>3000</v>
      </c>
      <c r="E176" s="9">
        <v>3000</v>
      </c>
    </row>
    <row r="177" s="1" customFormat="1" ht="18.75" spans="1:5">
      <c r="A177" s="7">
        <v>175</v>
      </c>
      <c r="B177" s="7" t="s">
        <v>202</v>
      </c>
      <c r="C177" s="7" t="s">
        <v>203</v>
      </c>
      <c r="D177" s="9">
        <v>60000</v>
      </c>
      <c r="E177" s="9">
        <f>SUM(D177:D187)</f>
        <v>227800</v>
      </c>
    </row>
    <row r="178" s="1" customFormat="1" ht="18.75" spans="1:5">
      <c r="A178" s="7">
        <v>176</v>
      </c>
      <c r="B178" s="7" t="s">
        <v>204</v>
      </c>
      <c r="C178" s="7"/>
      <c r="D178" s="9">
        <v>4000</v>
      </c>
      <c r="E178" s="9"/>
    </row>
    <row r="179" s="1" customFormat="1" ht="18.75" spans="1:5">
      <c r="A179" s="7">
        <v>177</v>
      </c>
      <c r="B179" s="7" t="s">
        <v>205</v>
      </c>
      <c r="C179" s="7"/>
      <c r="D179" s="9">
        <v>10000</v>
      </c>
      <c r="E179" s="9"/>
    </row>
    <row r="180" s="1" customFormat="1" ht="18.75" spans="1:5">
      <c r="A180" s="7">
        <v>178</v>
      </c>
      <c r="B180" s="7" t="s">
        <v>206</v>
      </c>
      <c r="C180" s="7"/>
      <c r="D180" s="9">
        <v>6000</v>
      </c>
      <c r="E180" s="9"/>
    </row>
    <row r="181" s="1" customFormat="1" ht="18.75" spans="1:5">
      <c r="A181" s="7">
        <v>179</v>
      </c>
      <c r="B181" s="7" t="s">
        <v>207</v>
      </c>
      <c r="C181" s="7"/>
      <c r="D181" s="9">
        <v>20000</v>
      </c>
      <c r="E181" s="9"/>
    </row>
    <row r="182" s="1" customFormat="1" ht="18.75" spans="1:5">
      <c r="A182" s="7">
        <v>180</v>
      </c>
      <c r="B182" s="7" t="s">
        <v>208</v>
      </c>
      <c r="C182" s="7"/>
      <c r="D182" s="9">
        <v>5000</v>
      </c>
      <c r="E182" s="9"/>
    </row>
    <row r="183" s="1" customFormat="1" ht="18.75" spans="1:5">
      <c r="A183" s="7">
        <v>181</v>
      </c>
      <c r="B183" s="7" t="s">
        <v>209</v>
      </c>
      <c r="C183" s="7"/>
      <c r="D183" s="9">
        <v>3000</v>
      </c>
      <c r="E183" s="9"/>
    </row>
    <row r="184" s="1" customFormat="1" ht="18.75" spans="1:5">
      <c r="A184" s="7">
        <v>182</v>
      </c>
      <c r="B184" s="7" t="s">
        <v>210</v>
      </c>
      <c r="C184" s="7"/>
      <c r="D184" s="9">
        <v>3800</v>
      </c>
      <c r="E184" s="9"/>
    </row>
    <row r="185" s="1" customFormat="1" ht="18.75" spans="1:5">
      <c r="A185" s="7">
        <v>183</v>
      </c>
      <c r="B185" s="7" t="s">
        <v>211</v>
      </c>
      <c r="C185" s="7"/>
      <c r="D185" s="9">
        <v>6000</v>
      </c>
      <c r="E185" s="9"/>
    </row>
    <row r="186" s="1" customFormat="1" ht="18.75" spans="1:5">
      <c r="A186" s="7">
        <v>184</v>
      </c>
      <c r="B186" s="7" t="s">
        <v>212</v>
      </c>
      <c r="C186" s="7"/>
      <c r="D186" s="9">
        <v>60000</v>
      </c>
      <c r="E186" s="9"/>
    </row>
    <row r="187" s="1" customFormat="1" ht="18.75" spans="1:5">
      <c r="A187" s="7">
        <v>185</v>
      </c>
      <c r="B187" s="7" t="s">
        <v>213</v>
      </c>
      <c r="C187" s="7"/>
      <c r="D187" s="9">
        <v>50000</v>
      </c>
      <c r="E187" s="9"/>
    </row>
    <row r="188" s="1" customFormat="1" ht="18.75" spans="1:5">
      <c r="A188" s="7">
        <v>186</v>
      </c>
      <c r="B188" s="7" t="s">
        <v>96</v>
      </c>
      <c r="C188" s="7" t="s">
        <v>214</v>
      </c>
      <c r="D188" s="9">
        <v>40000</v>
      </c>
      <c r="E188" s="9">
        <v>40000</v>
      </c>
    </row>
    <row r="189" s="1" customFormat="1" ht="18.75" spans="1:5">
      <c r="A189" s="7">
        <v>187</v>
      </c>
      <c r="B189" s="8" t="s">
        <v>215</v>
      </c>
      <c r="C189" s="8" t="s">
        <v>216</v>
      </c>
      <c r="D189" s="9">
        <v>5200</v>
      </c>
      <c r="E189" s="9">
        <v>10400</v>
      </c>
    </row>
    <row r="190" s="1" customFormat="1" ht="18.75" spans="1:5">
      <c r="A190" s="7">
        <v>188</v>
      </c>
      <c r="B190" s="8" t="s">
        <v>217</v>
      </c>
      <c r="C190" s="8"/>
      <c r="D190" s="9">
        <v>5200</v>
      </c>
      <c r="E190" s="9"/>
    </row>
    <row r="191" s="1" customFormat="1" ht="18.75" spans="1:5">
      <c r="A191" s="7">
        <v>189</v>
      </c>
      <c r="B191" s="7" t="s">
        <v>218</v>
      </c>
      <c r="C191" s="18" t="s">
        <v>219</v>
      </c>
      <c r="D191" s="9">
        <v>53800</v>
      </c>
      <c r="E191" s="13">
        <v>55800</v>
      </c>
    </row>
    <row r="192" s="1" customFormat="1" ht="18.75" spans="1:5">
      <c r="A192" s="7">
        <v>190</v>
      </c>
      <c r="B192" s="18" t="s">
        <v>220</v>
      </c>
      <c r="C192" s="19"/>
      <c r="D192" s="9">
        <v>2000</v>
      </c>
      <c r="E192" s="17"/>
    </row>
    <row r="193" s="1" customFormat="1" ht="18.75" spans="1:5">
      <c r="A193" s="7">
        <v>191</v>
      </c>
      <c r="B193" s="8" t="s">
        <v>221</v>
      </c>
      <c r="C193" s="7" t="s">
        <v>222</v>
      </c>
      <c r="D193" s="9">
        <v>42043.6</v>
      </c>
      <c r="E193" s="9">
        <v>44235.6</v>
      </c>
    </row>
    <row r="194" s="1" customFormat="1" ht="18.75" spans="1:5">
      <c r="A194" s="7">
        <v>192</v>
      </c>
      <c r="B194" s="7" t="s">
        <v>223</v>
      </c>
      <c r="C194" s="7"/>
      <c r="D194" s="9">
        <v>2192</v>
      </c>
      <c r="E194" s="9"/>
    </row>
    <row r="195" s="1" customFormat="1" ht="18.75" spans="1:5">
      <c r="A195" s="7">
        <v>193</v>
      </c>
      <c r="B195" s="7" t="s">
        <v>224</v>
      </c>
      <c r="C195" s="7" t="s">
        <v>225</v>
      </c>
      <c r="D195" s="9">
        <v>12000</v>
      </c>
      <c r="E195" s="9">
        <v>12000</v>
      </c>
    </row>
    <row r="196" s="1" customFormat="1" ht="18.75" spans="1:5">
      <c r="A196" s="7">
        <v>194</v>
      </c>
      <c r="B196" s="8" t="s">
        <v>226</v>
      </c>
      <c r="C196" s="8" t="s">
        <v>227</v>
      </c>
      <c r="D196" s="9">
        <v>20000</v>
      </c>
      <c r="E196" s="9">
        <v>20000</v>
      </c>
    </row>
    <row r="197" s="1" customFormat="1" ht="18.75" spans="1:5">
      <c r="A197" s="7">
        <v>195</v>
      </c>
      <c r="B197" s="8" t="s">
        <v>228</v>
      </c>
      <c r="C197" s="18" t="s">
        <v>229</v>
      </c>
      <c r="D197" s="9">
        <v>3008</v>
      </c>
      <c r="E197" s="13">
        <f>SUM(D197:D205)</f>
        <v>87450.2</v>
      </c>
    </row>
    <row r="198" s="1" customFormat="1" ht="18.75" spans="1:5">
      <c r="A198" s="7">
        <v>196</v>
      </c>
      <c r="B198" s="8" t="s">
        <v>230</v>
      </c>
      <c r="C198" s="19"/>
      <c r="D198" s="9">
        <v>1000</v>
      </c>
      <c r="E198" s="17"/>
    </row>
    <row r="199" s="1" customFormat="1" ht="18.75" spans="1:5">
      <c r="A199" s="7">
        <v>197</v>
      </c>
      <c r="B199" s="8" t="s">
        <v>231</v>
      </c>
      <c r="C199" s="19"/>
      <c r="D199" s="9">
        <v>10000</v>
      </c>
      <c r="E199" s="17"/>
    </row>
    <row r="200" s="1" customFormat="1" ht="18.75" spans="1:5">
      <c r="A200" s="7">
        <v>198</v>
      </c>
      <c r="B200" s="8" t="s">
        <v>232</v>
      </c>
      <c r="C200" s="19"/>
      <c r="D200" s="9">
        <v>30674.1</v>
      </c>
      <c r="E200" s="17"/>
    </row>
    <row r="201" s="1" customFormat="1" ht="18.75" spans="1:5">
      <c r="A201" s="7">
        <v>199</v>
      </c>
      <c r="B201" s="8" t="s">
        <v>233</v>
      </c>
      <c r="C201" s="19"/>
      <c r="D201" s="9">
        <v>6768.1</v>
      </c>
      <c r="E201" s="17"/>
    </row>
    <row r="202" s="1" customFormat="1" ht="18.75" spans="1:5">
      <c r="A202" s="7">
        <v>200</v>
      </c>
      <c r="B202" s="7" t="s">
        <v>234</v>
      </c>
      <c r="C202" s="19"/>
      <c r="D202" s="9">
        <v>8000</v>
      </c>
      <c r="E202" s="17"/>
    </row>
    <row r="203" s="1" customFormat="1" ht="18.75" spans="1:5">
      <c r="A203" s="7">
        <v>201</v>
      </c>
      <c r="B203" s="7" t="s">
        <v>235</v>
      </c>
      <c r="C203" s="19"/>
      <c r="D203" s="9">
        <v>2000</v>
      </c>
      <c r="E203" s="17"/>
    </row>
    <row r="204" s="1" customFormat="1" ht="18.75" spans="1:5">
      <c r="A204" s="7">
        <v>202</v>
      </c>
      <c r="B204" s="7" t="s">
        <v>236</v>
      </c>
      <c r="C204" s="19"/>
      <c r="D204" s="9">
        <v>20000</v>
      </c>
      <c r="E204" s="17"/>
    </row>
    <row r="205" s="1" customFormat="1" ht="18.75" spans="1:5">
      <c r="A205" s="7">
        <v>203</v>
      </c>
      <c r="B205" s="7" t="s">
        <v>237</v>
      </c>
      <c r="C205" s="20"/>
      <c r="D205" s="9">
        <v>6000</v>
      </c>
      <c r="E205" s="15"/>
    </row>
    <row r="206" s="1" customFormat="1" ht="18.75" spans="1:5">
      <c r="A206" s="7">
        <v>204</v>
      </c>
      <c r="B206" s="7" t="s">
        <v>238</v>
      </c>
      <c r="C206" s="11" t="s">
        <v>239</v>
      </c>
      <c r="D206" s="9">
        <v>5008</v>
      </c>
      <c r="E206" s="9">
        <v>110008</v>
      </c>
    </row>
    <row r="207" s="1" customFormat="1" ht="18.75" spans="1:5">
      <c r="A207" s="7">
        <v>205</v>
      </c>
      <c r="B207" s="7" t="s">
        <v>240</v>
      </c>
      <c r="C207" s="11"/>
      <c r="D207" s="9">
        <v>8000</v>
      </c>
      <c r="E207" s="9"/>
    </row>
    <row r="208" s="1" customFormat="1" ht="18.75" spans="1:5">
      <c r="A208" s="7">
        <v>206</v>
      </c>
      <c r="B208" s="7" t="s">
        <v>241</v>
      </c>
      <c r="C208" s="11"/>
      <c r="D208" s="9">
        <v>10000</v>
      </c>
      <c r="E208" s="9"/>
    </row>
    <row r="209" s="1" customFormat="1" ht="18.75" spans="1:5">
      <c r="A209" s="7">
        <v>207</v>
      </c>
      <c r="B209" s="7" t="s">
        <v>242</v>
      </c>
      <c r="C209" s="11"/>
      <c r="D209" s="9">
        <v>4000</v>
      </c>
      <c r="E209" s="9"/>
    </row>
    <row r="210" s="1" customFormat="1" ht="18.75" spans="1:5">
      <c r="A210" s="7">
        <v>208</v>
      </c>
      <c r="B210" s="7" t="s">
        <v>243</v>
      </c>
      <c r="C210" s="11"/>
      <c r="D210" s="9">
        <v>12000</v>
      </c>
      <c r="E210" s="9"/>
    </row>
    <row r="211" s="1" customFormat="1" ht="18.75" spans="1:5">
      <c r="A211" s="7">
        <v>209</v>
      </c>
      <c r="B211" s="7" t="s">
        <v>244</v>
      </c>
      <c r="C211" s="11"/>
      <c r="D211" s="9">
        <v>6000</v>
      </c>
      <c r="E211" s="9"/>
    </row>
    <row r="212" s="1" customFormat="1" ht="18.75" spans="1:5">
      <c r="A212" s="7">
        <v>210</v>
      </c>
      <c r="B212" s="7" t="s">
        <v>245</v>
      </c>
      <c r="C212" s="11"/>
      <c r="D212" s="9">
        <v>30000</v>
      </c>
      <c r="E212" s="9"/>
    </row>
    <row r="213" s="1" customFormat="1" ht="18.75" spans="1:5">
      <c r="A213" s="7">
        <v>211</v>
      </c>
      <c r="B213" s="7" t="s">
        <v>246</v>
      </c>
      <c r="C213" s="11"/>
      <c r="D213" s="9">
        <v>18000</v>
      </c>
      <c r="E213" s="9"/>
    </row>
    <row r="214" s="1" customFormat="1" ht="18.75" spans="1:5">
      <c r="A214" s="7">
        <v>212</v>
      </c>
      <c r="B214" s="7" t="s">
        <v>247</v>
      </c>
      <c r="C214" s="11"/>
      <c r="D214" s="9">
        <v>5000</v>
      </c>
      <c r="E214" s="9"/>
    </row>
    <row r="215" s="1" customFormat="1" ht="18.75" spans="1:5">
      <c r="A215" s="7">
        <v>213</v>
      </c>
      <c r="B215" s="7" t="s">
        <v>248</v>
      </c>
      <c r="C215" s="11"/>
      <c r="D215" s="9">
        <v>12000</v>
      </c>
      <c r="E215" s="9"/>
    </row>
    <row r="216" s="1" customFormat="1" ht="18.75" spans="1:5">
      <c r="A216" s="7">
        <v>214</v>
      </c>
      <c r="B216" s="8" t="s">
        <v>249</v>
      </c>
      <c r="C216" s="18" t="s">
        <v>250</v>
      </c>
      <c r="D216" s="9">
        <v>1080</v>
      </c>
      <c r="E216" s="13">
        <f>SUM(D216:D229)</f>
        <v>118821.4</v>
      </c>
    </row>
    <row r="217" s="1" customFormat="1" ht="18.75" spans="1:5">
      <c r="A217" s="7">
        <v>215</v>
      </c>
      <c r="B217" s="8" t="s">
        <v>251</v>
      </c>
      <c r="C217" s="19"/>
      <c r="D217" s="9">
        <v>5000</v>
      </c>
      <c r="E217" s="17"/>
    </row>
    <row r="218" s="1" customFormat="1" ht="18.75" spans="1:5">
      <c r="A218" s="7">
        <v>216</v>
      </c>
      <c r="B218" s="8" t="s">
        <v>252</v>
      </c>
      <c r="C218" s="19"/>
      <c r="D218" s="9">
        <v>1000</v>
      </c>
      <c r="E218" s="17"/>
    </row>
    <row r="219" s="1" customFormat="1" ht="18.75" spans="1:5">
      <c r="A219" s="7">
        <v>217</v>
      </c>
      <c r="B219" s="8" t="s">
        <v>253</v>
      </c>
      <c r="C219" s="19"/>
      <c r="D219" s="9">
        <v>1000</v>
      </c>
      <c r="E219" s="17"/>
    </row>
    <row r="220" s="1" customFormat="1" ht="18.75" spans="1:5">
      <c r="A220" s="7">
        <v>218</v>
      </c>
      <c r="B220" s="8" t="s">
        <v>254</v>
      </c>
      <c r="C220" s="19"/>
      <c r="D220" s="9">
        <v>1200</v>
      </c>
      <c r="E220" s="17"/>
    </row>
    <row r="221" s="1" customFormat="1" ht="18.75" spans="1:5">
      <c r="A221" s="7">
        <v>219</v>
      </c>
      <c r="B221" s="8" t="s">
        <v>255</v>
      </c>
      <c r="C221" s="19"/>
      <c r="D221" s="9">
        <v>14528</v>
      </c>
      <c r="E221" s="17"/>
    </row>
    <row r="222" s="1" customFormat="1" ht="18.75" spans="1:5">
      <c r="A222" s="7">
        <v>220</v>
      </c>
      <c r="B222" s="8" t="s">
        <v>256</v>
      </c>
      <c r="C222" s="19"/>
      <c r="D222" s="9">
        <v>1080</v>
      </c>
      <c r="E222" s="17"/>
    </row>
    <row r="223" s="1" customFormat="1" ht="18.75" spans="1:5">
      <c r="A223" s="7">
        <v>221</v>
      </c>
      <c r="B223" s="8" t="s">
        <v>257</v>
      </c>
      <c r="C223" s="19"/>
      <c r="D223" s="9">
        <v>1280</v>
      </c>
      <c r="E223" s="17"/>
    </row>
    <row r="224" s="1" customFormat="1" ht="18.75" spans="1:5">
      <c r="A224" s="7">
        <v>222</v>
      </c>
      <c r="B224" s="8" t="s">
        <v>258</v>
      </c>
      <c r="C224" s="19"/>
      <c r="D224" s="9">
        <v>5010</v>
      </c>
      <c r="E224" s="17"/>
    </row>
    <row r="225" s="1" customFormat="1" ht="18.75" spans="1:5">
      <c r="A225" s="7">
        <v>223</v>
      </c>
      <c r="B225" s="8" t="s">
        <v>259</v>
      </c>
      <c r="C225" s="19"/>
      <c r="D225" s="9">
        <v>6273.4</v>
      </c>
      <c r="E225" s="17"/>
    </row>
    <row r="226" s="1" customFormat="1" ht="18.75" spans="1:5">
      <c r="A226" s="7">
        <v>224</v>
      </c>
      <c r="B226" s="8" t="s">
        <v>260</v>
      </c>
      <c r="C226" s="19"/>
      <c r="D226" s="9">
        <v>20000</v>
      </c>
      <c r="E226" s="17"/>
    </row>
    <row r="227" s="1" customFormat="1" ht="18.75" spans="1:5">
      <c r="A227" s="7">
        <v>225</v>
      </c>
      <c r="B227" s="8" t="s">
        <v>261</v>
      </c>
      <c r="C227" s="19"/>
      <c r="D227" s="9">
        <v>1370</v>
      </c>
      <c r="E227" s="17"/>
    </row>
    <row r="228" s="1" customFormat="1" ht="18.75" spans="1:5">
      <c r="A228" s="7">
        <v>226</v>
      </c>
      <c r="B228" s="8" t="s">
        <v>262</v>
      </c>
      <c r="C228" s="19"/>
      <c r="D228" s="9">
        <v>30000</v>
      </c>
      <c r="E228" s="17"/>
    </row>
    <row r="229" s="1" customFormat="1" ht="18.75" spans="1:5">
      <c r="A229" s="7">
        <v>227</v>
      </c>
      <c r="B229" s="8" t="s">
        <v>263</v>
      </c>
      <c r="C229" s="20"/>
      <c r="D229" s="9">
        <v>30000</v>
      </c>
      <c r="E229" s="15"/>
    </row>
    <row r="230" s="1" customFormat="1" ht="18.75" spans="1:5">
      <c r="A230" s="7" t="s">
        <v>264</v>
      </c>
      <c r="B230" s="7"/>
      <c r="C230" s="7"/>
      <c r="D230" s="7"/>
      <c r="E230" s="26">
        <f>SUM(E3:E228)</f>
        <v>7657504.2</v>
      </c>
    </row>
  </sheetData>
  <autoFilter ref="A2:E230">
    <extLst/>
  </autoFilter>
  <mergeCells count="50">
    <mergeCell ref="A1:E1"/>
    <mergeCell ref="A230:D230"/>
    <mergeCell ref="C5:C7"/>
    <mergeCell ref="C11:C15"/>
    <mergeCell ref="C16:C17"/>
    <mergeCell ref="C18:C25"/>
    <mergeCell ref="C27:C36"/>
    <mergeCell ref="C39:C46"/>
    <mergeCell ref="C48:C51"/>
    <mergeCell ref="C52:C55"/>
    <mergeCell ref="C56:C60"/>
    <mergeCell ref="C61:C80"/>
    <mergeCell ref="C82:C109"/>
    <mergeCell ref="C110:C117"/>
    <mergeCell ref="C118:C138"/>
    <mergeCell ref="C139:C140"/>
    <mergeCell ref="C142:C153"/>
    <mergeCell ref="C167:C172"/>
    <mergeCell ref="C173:C174"/>
    <mergeCell ref="C177:C187"/>
    <mergeCell ref="C189:C190"/>
    <mergeCell ref="C191:C192"/>
    <mergeCell ref="C193:C194"/>
    <mergeCell ref="C197:C205"/>
    <mergeCell ref="C206:C215"/>
    <mergeCell ref="C216:C229"/>
    <mergeCell ref="E5:E7"/>
    <mergeCell ref="E11:E15"/>
    <mergeCell ref="E16:E17"/>
    <mergeCell ref="E18:E25"/>
    <mergeCell ref="E27:E36"/>
    <mergeCell ref="E39:E46"/>
    <mergeCell ref="E48:E51"/>
    <mergeCell ref="E52:E55"/>
    <mergeCell ref="E56:E60"/>
    <mergeCell ref="E61:E80"/>
    <mergeCell ref="E82:E109"/>
    <mergeCell ref="E110:E117"/>
    <mergeCell ref="E118:E138"/>
    <mergeCell ref="E139:E140"/>
    <mergeCell ref="E142:E153"/>
    <mergeCell ref="E167:E172"/>
    <mergeCell ref="E173:E174"/>
    <mergeCell ref="E177:E187"/>
    <mergeCell ref="E189:E190"/>
    <mergeCell ref="E191:E192"/>
    <mergeCell ref="E193:E194"/>
    <mergeCell ref="E197:E205"/>
    <mergeCell ref="E206:E215"/>
    <mergeCell ref="E216:E229"/>
  </mergeCells>
  <pageMargins left="0.751388888888889" right="0.751388888888889" top="1" bottom="1" header="0.5" footer="0.5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2021-10-27T01:11:00Z</dcterms:created>
  <dcterms:modified xsi:type="dcterms:W3CDTF">2024-01-09T08:15:23Z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26A62F93111A4ABD99C5C0E55B251A06</vt:lpwstr>
  </property>
</Properties>
</file>