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项目信息!$A$3:$L$20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H13" authorId="0">
      <text>
        <r>
          <rPr>
            <sz val="9"/>
            <rFont val="宋体"/>
            <charset val="134"/>
          </rPr>
          <t>塔后村 841
美堤村 1547
福聚村 2319
埔涵村 4614
合计：</t>
        </r>
        <r>
          <rPr>
            <b/>
            <sz val="9"/>
            <rFont val="宋体"/>
            <charset val="134"/>
          </rPr>
          <t>9321</t>
        </r>
      </text>
    </comment>
  </commentList>
</comments>
</file>

<file path=xl/sharedStrings.xml><?xml version="1.0" encoding="utf-8"?>
<sst xmlns="http://schemas.openxmlformats.org/spreadsheetml/2006/main" count="159" uniqueCount="81">
  <si>
    <t>附件2</t>
  </si>
  <si>
    <t>湘桥区2023年度乡村振兴项目库拟入库项目表</t>
  </si>
  <si>
    <t>序号</t>
  </si>
  <si>
    <t>项目
名称</t>
  </si>
  <si>
    <t>项目实施单位</t>
  </si>
  <si>
    <t>项目类型</t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</si>
  <si>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</si>
  <si>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</si>
  <si>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</si>
  <si>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直接受益人数</t>
  </si>
  <si>
    <t>计划开工时间</t>
  </si>
  <si>
    <t>计划竣工时间</t>
  </si>
  <si>
    <t>补助资金（万元）</t>
  </si>
  <si>
    <t>绩效目标</t>
  </si>
  <si>
    <t>官塘镇农田水利建设一期项目</t>
  </si>
  <si>
    <t>官塘镇人民政府</t>
  </si>
  <si>
    <t>产业发展</t>
  </si>
  <si>
    <t>配套设施项目</t>
  </si>
  <si>
    <t>小型农田水利设施建设</t>
  </si>
  <si>
    <t>官塘镇</t>
  </si>
  <si>
    <t>2023.05.01</t>
  </si>
  <si>
    <t>2023.12.31</t>
  </si>
  <si>
    <t>建设田间道路约1000米，田间水利沟渠约2600米，工程完成率达100%，验收合格率达100%，设计功能实现率100%，项目村农民满意度≥90%。</t>
  </si>
  <si>
    <t>官塘镇石湖村小型农田水利设施建设项目</t>
  </si>
  <si>
    <t>官塘镇石湖村</t>
  </si>
  <si>
    <t>更换损坏的电灌站设备2套，工程完成率达100%，验收合格率达100%，设计功能实现率100%，项目村农民满意度≥90%。</t>
  </si>
  <si>
    <t>桥东街道下津村电排站整治改造提升建设项目</t>
  </si>
  <si>
    <t>桥东街道办事处</t>
  </si>
  <si>
    <t>乡村建设行动</t>
  </si>
  <si>
    <t>农村基础设施（含产业配套基础设施）</t>
  </si>
  <si>
    <t>其他</t>
  </si>
  <si>
    <t>桥东街道下津村</t>
  </si>
  <si>
    <t>购置900ZLB-85轴流泵一台，工程完成率达100%，验收合格率达100%，排除内涝隐患，年底资金支出率达100%，项目村农民满意度≥90%。</t>
  </si>
  <si>
    <t>城西街道古美村新型农旅融合示范村建设项目（二期）</t>
  </si>
  <si>
    <t>城西街道古美村</t>
  </si>
  <si>
    <t>外立面提升约1000平方米，新建大棚约500平方米及周边环境配套提升，项目村农民满意度≥90%，工程完成率达100%，验收合格率达100%，年度资金支出率达100%。</t>
  </si>
  <si>
    <t>城西街道乡村振兴驻镇帮镇扶村工作队工作经费</t>
  </si>
  <si>
    <t>城西街道驻镇帮镇扶村工作队</t>
  </si>
  <si>
    <t>项目管理费</t>
  </si>
  <si>
    <t>城西街道</t>
  </si>
  <si>
    <t>开展外出交流学习1次，举办乡村振兴宣传活动2次，宣传影响群众人数约2千人，群众满意度≥90%，年度资金支出率达100%。</t>
  </si>
  <si>
    <t>凤新街道东埔村广场西路建设项目</t>
  </si>
  <si>
    <t>凤新街道东埔村</t>
  </si>
  <si>
    <t>农村道路建设（通村路、通户路、小型桥梁等）</t>
  </si>
  <si>
    <r>
      <rPr>
        <sz val="10"/>
        <color rgb="FF000000"/>
        <rFont val="宋体"/>
        <charset val="134"/>
      </rPr>
      <t>新建水泥道路约100米，配套安装排水管道约200米，年度资金支出率达100%，项目完成率达100%，验收合格率达100%，项目村民满意度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90%。</t>
    </r>
  </si>
  <si>
    <t>凤新街道高厝塘村智慧广电平台建设项目</t>
  </si>
  <si>
    <t>凤新街道高厝塘村</t>
  </si>
  <si>
    <r>
      <rPr>
        <sz val="10"/>
        <color rgb="FF000000"/>
        <rFont val="宋体"/>
        <charset val="134"/>
      </rPr>
      <t>建设乡镇“智慧广电”平台1个，年度资金支出率达100%，项目完成率达100%，验收合格率达100%，项目村民满意度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90%。</t>
    </r>
  </si>
  <si>
    <t>意溪镇2023年小型农田水利设施建设项目</t>
  </si>
  <si>
    <t>意溪镇人民政府</t>
  </si>
  <si>
    <t>意溪镇</t>
  </si>
  <si>
    <t>对镇辖区内水利沟渠进行整治提升5000米，修复水毁渡槽1处，项目完成率达100%，验收合格率达100%，受益群众满意度≥90%。</t>
  </si>
  <si>
    <t>意溪镇四宁村农村人居环境及村道整治提升项目</t>
  </si>
  <si>
    <t>意溪镇四宁村</t>
  </si>
  <si>
    <t>人居环境整治</t>
  </si>
  <si>
    <t>村容村貌提升</t>
  </si>
  <si>
    <t>完成村内路面硬底化800平方米，黑底化2150平方米，新安装太阳能路灯14盏，工程完成率达100%，验收合格率达100%，受益群众满意度≥90%。</t>
  </si>
  <si>
    <t>磷溪镇塔后村、美堤村、福聚村、埔涵村等四个村生活污水处理项目</t>
  </si>
  <si>
    <t>磷溪镇人民政府</t>
  </si>
  <si>
    <t>农村污水治理</t>
  </si>
  <si>
    <t>磷溪镇</t>
  </si>
  <si>
    <t>完成污水处理建设行政村4个，完成污水收集管道约7公里，项目完成率达100%，验收合格率达100%，受益群众满意度≥90%。</t>
  </si>
  <si>
    <t>磷溪镇2023年小型农田水利设施建设项目</t>
  </si>
  <si>
    <r>
      <rPr>
        <sz val="10"/>
        <color rgb="FF000000"/>
        <rFont val="宋体"/>
        <charset val="134"/>
      </rPr>
      <t>完成小型农田水利设施修缮整治≥1个，完成水利沟渠整修</t>
    </r>
    <r>
      <rPr>
        <sz val="10"/>
        <color rgb="FF000000"/>
        <rFont val="Arial"/>
        <charset val="134"/>
      </rPr>
      <t>≥</t>
    </r>
    <r>
      <rPr>
        <sz val="10"/>
        <color rgb="FF000000"/>
        <rFont val="宋体"/>
        <charset val="134"/>
      </rPr>
      <t>2公里，项目完成率达100%，验收合格率达100%，农民满意度≥90%。</t>
    </r>
  </si>
  <si>
    <t>磷溪镇农田巡查和农机补贴金</t>
  </si>
  <si>
    <t>完成农田巡查和测量设备购置1个，符合补贴农机补贴发放率达100%，项目完成率达100%，验收合格率达100%，农民满意度≥90%。</t>
  </si>
  <si>
    <t>磷溪镇产业发展贷款贴息补助金</t>
  </si>
  <si>
    <t>金融保险配套项目</t>
  </si>
  <si>
    <t>新型经营主体贷款贴息</t>
  </si>
  <si>
    <t>完成贴息项目≥1个，符合贴息项目补贴发放率达100%，项目完成率达100%，验收合格率达100%，农民满意度≥90%。</t>
  </si>
  <si>
    <t>铁铺镇2023年小型农田水利设施和设备整治项目</t>
  </si>
  <si>
    <t>铁铺镇人民政府</t>
  </si>
  <si>
    <t>铁铺镇</t>
  </si>
  <si>
    <r>
      <rPr>
        <sz val="10"/>
        <color theme="1"/>
        <rFont val="宋体"/>
        <charset val="134"/>
      </rPr>
      <t>新建水闸1个、更换水闸2个，清淤支渠400米，修复渠道300米，项目完成率达100%，验收合格率达100%，项目村民满意度</t>
    </r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</rPr>
      <t>90%。</t>
    </r>
  </si>
  <si>
    <t>铁铺镇溪美寨村电灌站工程</t>
  </si>
  <si>
    <t>铁铺镇溪美寨村</t>
  </si>
  <si>
    <t>新建灌溉提水泵站1座，改善灌溉面800亩；工程完成率100%，工程验收合格率100%，受益群众满意度≥90%。</t>
  </si>
  <si>
    <t>铁铺镇驻镇帮镇扶村工作队工作经费</t>
  </si>
  <si>
    <t>铁铺镇乡村振兴驻镇帮镇扶村工作队</t>
  </si>
  <si>
    <r>
      <rPr>
        <sz val="10"/>
        <color theme="1"/>
        <rFont val="宋体"/>
        <charset val="134"/>
      </rPr>
      <t>购置电脑、打印机耗材、纸张等办公用品1批，开展乡村振兴宣传活动</t>
    </r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</rPr>
      <t>1次，年度资金支出率达100%，完成率达100%，群众满意度、关注度</t>
    </r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</rPr>
      <t>90%。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</si>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</sst>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Courier New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pane ySplit="3" topLeftCell="A4" activePane="bottomLeft" state="frozen"/>
      <selection/>
      <selection pane="bottomLeft" activeCell="B3" sqref="B3"/>
    </sheetView>
  </sheetViews>
  <sheetFormatPr defaultColWidth="9" defaultRowHeight="13.5"/>
  <cols>
    <col min="1" max="1" width="5" style="2" customWidth="1"/>
    <col min="2" max="2" width="9.125" style="2" customWidth="1"/>
    <col min="3" max="3" width="6.875" style="2" customWidth="1"/>
    <col min="4" max="5" width="9" style="4"/>
    <col min="6" max="6" width="6.875" style="4" customWidth="1"/>
    <col min="7" max="7" width="5" style="2" customWidth="1"/>
    <col min="8" max="8" width="7" style="2" customWidth="1"/>
    <col min="9" max="10" width="10.225" style="2" customWidth="1"/>
    <col min="11" max="11" width="9.625" style="2" customWidth="1"/>
    <col min="12" max="12" width="20.625" style="2" customWidth="1"/>
    <col min="13" max="13" width="15.25" style="2" customWidth="1"/>
    <col min="14" max="16384" width="9" style="2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9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8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75" customHeight="1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>
        <v>7719</v>
      </c>
      <c r="I4" s="10" t="s">
        <v>20</v>
      </c>
      <c r="J4" s="10" t="s">
        <v>21</v>
      </c>
      <c r="K4" s="10">
        <v>395</v>
      </c>
      <c r="L4" s="12" t="s">
        <v>22</v>
      </c>
    </row>
    <row r="5" s="2" customFormat="1" ht="75" customHeight="1" spans="1:12">
      <c r="A5" s="10">
        <v>2</v>
      </c>
      <c r="B5" s="10" t="s">
        <v>23</v>
      </c>
      <c r="C5" s="10" t="s">
        <v>24</v>
      </c>
      <c r="D5" s="10" t="s">
        <v>16</v>
      </c>
      <c r="E5" s="10" t="s">
        <v>17</v>
      </c>
      <c r="F5" s="10" t="s">
        <v>18</v>
      </c>
      <c r="G5" s="10" t="s">
        <v>24</v>
      </c>
      <c r="H5" s="10">
        <v>5318</v>
      </c>
      <c r="I5" s="10" t="s">
        <v>20</v>
      </c>
      <c r="J5" s="10" t="s">
        <v>21</v>
      </c>
      <c r="K5" s="10">
        <v>25</v>
      </c>
      <c r="L5" s="12" t="s">
        <v>25</v>
      </c>
    </row>
    <row r="6" s="2" customFormat="1" ht="75" customHeight="1" spans="1:12">
      <c r="A6" s="10">
        <v>3</v>
      </c>
      <c r="B6" s="10" t="s">
        <v>26</v>
      </c>
      <c r="C6" s="10" t="s">
        <v>27</v>
      </c>
      <c r="D6" s="10" t="s">
        <v>28</v>
      </c>
      <c r="E6" s="10" t="s">
        <v>29</v>
      </c>
      <c r="F6" s="10" t="s">
        <v>30</v>
      </c>
      <c r="G6" s="10" t="s">
        <v>31</v>
      </c>
      <c r="H6" s="10">
        <v>6181</v>
      </c>
      <c r="I6" s="10" t="s">
        <v>20</v>
      </c>
      <c r="J6" s="10" t="s">
        <v>21</v>
      </c>
      <c r="K6" s="10">
        <v>80</v>
      </c>
      <c r="L6" s="12" t="s">
        <v>32</v>
      </c>
    </row>
    <row r="7" s="2" customFormat="1" ht="75" customHeight="1" spans="1:12">
      <c r="A7" s="10">
        <v>4</v>
      </c>
      <c r="B7" s="10" t="s">
        <v>33</v>
      </c>
      <c r="C7" s="10" t="s">
        <v>34</v>
      </c>
      <c r="D7" s="10" t="s">
        <v>28</v>
      </c>
      <c r="E7" s="10" t="s">
        <v>29</v>
      </c>
      <c r="F7" s="10" t="s">
        <v>30</v>
      </c>
      <c r="G7" s="10" t="s">
        <v>34</v>
      </c>
      <c r="H7" s="10">
        <v>1320</v>
      </c>
      <c r="I7" s="10" t="s">
        <v>20</v>
      </c>
      <c r="J7" s="10" t="s">
        <v>21</v>
      </c>
      <c r="K7" s="10">
        <v>94</v>
      </c>
      <c r="L7" s="12" t="s">
        <v>35</v>
      </c>
    </row>
    <row r="8" s="2" customFormat="1" ht="75" customHeight="1" spans="1:12">
      <c r="A8" s="10">
        <v>5</v>
      </c>
      <c r="B8" s="10" t="s">
        <v>36</v>
      </c>
      <c r="C8" s="10" t="s">
        <v>37</v>
      </c>
      <c r="D8" s="10" t="s">
        <v>38</v>
      </c>
      <c r="E8" s="10" t="s">
        <v>38</v>
      </c>
      <c r="F8" s="10" t="s">
        <v>38</v>
      </c>
      <c r="G8" s="10" t="s">
        <v>39</v>
      </c>
      <c r="H8" s="10">
        <v>9</v>
      </c>
      <c r="I8" s="10" t="s">
        <v>20</v>
      </c>
      <c r="J8" s="10" t="s">
        <v>21</v>
      </c>
      <c r="K8" s="10">
        <v>6</v>
      </c>
      <c r="L8" s="12" t="s">
        <v>40</v>
      </c>
    </row>
    <row r="9" s="2" customFormat="1" ht="75" customHeight="1" spans="1:12">
      <c r="A9" s="10">
        <v>6</v>
      </c>
      <c r="B9" s="10" t="s">
        <v>41</v>
      </c>
      <c r="C9" s="10" t="s">
        <v>42</v>
      </c>
      <c r="D9" s="10" t="s">
        <v>28</v>
      </c>
      <c r="E9" s="10" t="s">
        <v>29</v>
      </c>
      <c r="F9" s="10" t="s">
        <v>43</v>
      </c>
      <c r="G9" s="10" t="s">
        <v>42</v>
      </c>
      <c r="H9" s="10">
        <v>3665</v>
      </c>
      <c r="I9" s="10" t="s">
        <v>20</v>
      </c>
      <c r="J9" s="10" t="s">
        <v>21</v>
      </c>
      <c r="K9" s="10">
        <v>50</v>
      </c>
      <c r="L9" s="13" t="s">
        <v>44</v>
      </c>
    </row>
    <row r="10" s="2" customFormat="1" ht="75" customHeight="1" spans="1:12">
      <c r="A10" s="10">
        <v>7</v>
      </c>
      <c r="B10" s="10" t="s">
        <v>45</v>
      </c>
      <c r="C10" s="10" t="s">
        <v>46</v>
      </c>
      <c r="D10" s="10" t="s">
        <v>28</v>
      </c>
      <c r="E10" s="10" t="s">
        <v>29</v>
      </c>
      <c r="F10" s="10" t="s">
        <v>30</v>
      </c>
      <c r="G10" s="10" t="s">
        <v>46</v>
      </c>
      <c r="H10" s="10">
        <v>1293</v>
      </c>
      <c r="I10" s="10" t="s">
        <v>20</v>
      </c>
      <c r="J10" s="10" t="s">
        <v>21</v>
      </c>
      <c r="K10" s="10">
        <v>50</v>
      </c>
      <c r="L10" s="13" t="s">
        <v>47</v>
      </c>
    </row>
    <row r="11" s="2" customFormat="1" ht="75" customHeight="1" spans="1:12">
      <c r="A11" s="10">
        <v>8</v>
      </c>
      <c r="B11" s="10" t="s">
        <v>48</v>
      </c>
      <c r="C11" s="10" t="s">
        <v>49</v>
      </c>
      <c r="D11" s="10" t="s">
        <v>16</v>
      </c>
      <c r="E11" s="10" t="s">
        <v>17</v>
      </c>
      <c r="F11" s="10" t="s">
        <v>18</v>
      </c>
      <c r="G11" s="10" t="s">
        <v>50</v>
      </c>
      <c r="H11" s="10">
        <v>8258</v>
      </c>
      <c r="I11" s="10" t="s">
        <v>20</v>
      </c>
      <c r="J11" s="10" t="s">
        <v>21</v>
      </c>
      <c r="K11" s="10">
        <v>500</v>
      </c>
      <c r="L11" s="12" t="s">
        <v>51</v>
      </c>
    </row>
    <row r="12" s="2" customFormat="1" ht="75" customHeight="1" spans="1:12">
      <c r="A12" s="10">
        <v>9</v>
      </c>
      <c r="B12" s="10" t="s">
        <v>52</v>
      </c>
      <c r="C12" s="10" t="s">
        <v>53</v>
      </c>
      <c r="D12" s="10" t="s">
        <v>28</v>
      </c>
      <c r="E12" s="10" t="s">
        <v>54</v>
      </c>
      <c r="F12" s="10" t="s">
        <v>55</v>
      </c>
      <c r="G12" s="10" t="s">
        <v>53</v>
      </c>
      <c r="H12" s="10">
        <v>1145</v>
      </c>
      <c r="I12" s="10" t="s">
        <v>20</v>
      </c>
      <c r="J12" s="10" t="s">
        <v>21</v>
      </c>
      <c r="K12" s="10">
        <v>150</v>
      </c>
      <c r="L12" s="12" t="s">
        <v>56</v>
      </c>
    </row>
    <row r="13" s="2" customFormat="1" ht="75" customHeight="1" spans="1:12">
      <c r="A13" s="10">
        <v>10</v>
      </c>
      <c r="B13" s="10" t="s">
        <v>57</v>
      </c>
      <c r="C13" s="10" t="s">
        <v>58</v>
      </c>
      <c r="D13" s="10" t="s">
        <v>28</v>
      </c>
      <c r="E13" s="10" t="s">
        <v>54</v>
      </c>
      <c r="F13" s="10" t="s">
        <v>59</v>
      </c>
      <c r="G13" s="10" t="s">
        <v>60</v>
      </c>
      <c r="H13" s="10">
        <v>9321</v>
      </c>
      <c r="I13" s="10" t="s">
        <v>20</v>
      </c>
      <c r="J13" s="10" t="s">
        <v>21</v>
      </c>
      <c r="K13" s="10">
        <v>800</v>
      </c>
      <c r="L13" s="12" t="s">
        <v>61</v>
      </c>
    </row>
    <row r="14" s="2" customFormat="1" ht="75" customHeight="1" spans="1:12">
      <c r="A14" s="10">
        <v>11</v>
      </c>
      <c r="B14" s="10" t="s">
        <v>62</v>
      </c>
      <c r="C14" s="10" t="s">
        <v>58</v>
      </c>
      <c r="D14" s="10" t="s">
        <v>16</v>
      </c>
      <c r="E14" s="10" t="s">
        <v>17</v>
      </c>
      <c r="F14" s="10" t="s">
        <v>18</v>
      </c>
      <c r="G14" s="10" t="s">
        <v>60</v>
      </c>
      <c r="H14" s="10">
        <v>1483</v>
      </c>
      <c r="I14" s="10" t="s">
        <v>20</v>
      </c>
      <c r="J14" s="10" t="s">
        <v>21</v>
      </c>
      <c r="K14" s="10">
        <v>130</v>
      </c>
      <c r="L14" s="13" t="s">
        <v>63</v>
      </c>
    </row>
    <row r="15" s="2" customFormat="1" ht="75" customHeight="1" spans="1:12">
      <c r="A15" s="10">
        <v>12</v>
      </c>
      <c r="B15" s="10" t="s">
        <v>64</v>
      </c>
      <c r="C15" s="10" t="s">
        <v>58</v>
      </c>
      <c r="D15" s="10" t="s">
        <v>28</v>
      </c>
      <c r="E15" s="10" t="s">
        <v>29</v>
      </c>
      <c r="F15" s="10" t="s">
        <v>30</v>
      </c>
      <c r="G15" s="10" t="s">
        <v>60</v>
      </c>
      <c r="H15" s="10">
        <v>40</v>
      </c>
      <c r="I15" s="10" t="s">
        <v>20</v>
      </c>
      <c r="J15" s="10" t="s">
        <v>21</v>
      </c>
      <c r="K15" s="10">
        <v>20</v>
      </c>
      <c r="L15" s="12" t="s">
        <v>65</v>
      </c>
    </row>
    <row r="16" s="2" customFormat="1" ht="75" customHeight="1" spans="1:12">
      <c r="A16" s="10">
        <v>13</v>
      </c>
      <c r="B16" s="10" t="s">
        <v>66</v>
      </c>
      <c r="C16" s="10" t="s">
        <v>58</v>
      </c>
      <c r="D16" s="10" t="s">
        <v>16</v>
      </c>
      <c r="E16" s="10" t="s">
        <v>67</v>
      </c>
      <c r="F16" s="10" t="s">
        <v>68</v>
      </c>
      <c r="G16" s="10" t="s">
        <v>60</v>
      </c>
      <c r="H16" s="10">
        <v>20</v>
      </c>
      <c r="I16" s="10" t="s">
        <v>20</v>
      </c>
      <c r="J16" s="10" t="s">
        <v>21</v>
      </c>
      <c r="K16" s="10">
        <v>10</v>
      </c>
      <c r="L16" s="12" t="s">
        <v>69</v>
      </c>
    </row>
    <row r="17" s="2" customFormat="1" ht="75" customHeight="1" spans="1:12">
      <c r="A17" s="10">
        <v>14</v>
      </c>
      <c r="B17" s="10" t="s">
        <v>70</v>
      </c>
      <c r="C17" s="10" t="s">
        <v>71</v>
      </c>
      <c r="D17" s="10" t="s">
        <v>16</v>
      </c>
      <c r="E17" s="10" t="s">
        <v>17</v>
      </c>
      <c r="F17" s="10" t="s">
        <v>18</v>
      </c>
      <c r="G17" s="10" t="s">
        <v>72</v>
      </c>
      <c r="H17" s="10">
        <v>3008</v>
      </c>
      <c r="I17" s="10" t="s">
        <v>20</v>
      </c>
      <c r="J17" s="10" t="s">
        <v>21</v>
      </c>
      <c r="K17" s="10">
        <v>410</v>
      </c>
      <c r="L17" s="12" t="s">
        <v>73</v>
      </c>
    </row>
    <row r="18" s="2" customFormat="1" ht="75" customHeight="1" spans="1:12">
      <c r="A18" s="10">
        <v>15</v>
      </c>
      <c r="B18" s="10" t="s">
        <v>74</v>
      </c>
      <c r="C18" s="10" t="s">
        <v>75</v>
      </c>
      <c r="D18" s="10" t="s">
        <v>28</v>
      </c>
      <c r="E18" s="10" t="s">
        <v>29</v>
      </c>
      <c r="F18" s="10" t="s">
        <v>30</v>
      </c>
      <c r="G18" s="10" t="s">
        <v>75</v>
      </c>
      <c r="H18" s="10">
        <v>980</v>
      </c>
      <c r="I18" s="10" t="s">
        <v>20</v>
      </c>
      <c r="J18" s="10" t="s">
        <v>21</v>
      </c>
      <c r="K18" s="10">
        <v>90</v>
      </c>
      <c r="L18" s="12" t="s">
        <v>76</v>
      </c>
    </row>
    <row r="19" s="2" customFormat="1" ht="75" customHeight="1" spans="1:12">
      <c r="A19" s="10">
        <v>16</v>
      </c>
      <c r="B19" s="10" t="s">
        <v>77</v>
      </c>
      <c r="C19" s="10" t="s">
        <v>78</v>
      </c>
      <c r="D19" s="10" t="s">
        <v>38</v>
      </c>
      <c r="E19" s="10" t="s">
        <v>38</v>
      </c>
      <c r="F19" s="10" t="s">
        <v>38</v>
      </c>
      <c r="G19" s="10" t="s">
        <v>72</v>
      </c>
      <c r="H19" s="10">
        <v>9</v>
      </c>
      <c r="I19" s="10" t="s">
        <v>20</v>
      </c>
      <c r="J19" s="10" t="s">
        <v>21</v>
      </c>
      <c r="K19" s="10">
        <v>7.08</v>
      </c>
      <c r="L19" s="12" t="s">
        <v>79</v>
      </c>
    </row>
    <row r="20" s="3" customFormat="1" ht="15" customHeight="1" spans="1:12">
      <c r="A20" s="11" t="s">
        <v>80</v>
      </c>
      <c r="B20" s="11"/>
      <c r="C20" s="11"/>
      <c r="D20" s="11"/>
      <c r="E20" s="11"/>
      <c r="F20" s="11"/>
      <c r="G20" s="11"/>
      <c r="H20" s="11"/>
      <c r="I20" s="11"/>
      <c r="J20" s="11"/>
      <c r="K20" s="14">
        <f>SUM(K4:K19)</f>
        <v>2817.08</v>
      </c>
      <c r="L20" s="15"/>
    </row>
  </sheetData>
  <autoFilter ref="A3:L20">
    <extLst/>
  </autoFilter>
  <mergeCells count="3">
    <mergeCell ref="A1:L1"/>
    <mergeCell ref="A2:L2"/>
    <mergeCell ref="A20:J20"/>
  </mergeCells>
  <printOptions horizontalCentered="1"/>
  <pageMargins left="0.751388888888889" right="0.751388888888889" top="1" bottom="1" header="0.5" footer="0.5"/>
  <pageSetup paperSize="9" scale="81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2023-08-03T07:35:24Z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