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280" windowHeight="7284"/>
  </bookViews>
  <sheets>
    <sheet name="项目信息" sheetId="1" r:id="rId1"/>
  </sheets>
  <definedNames>
    <definedName name="_xlnm._FilterDatabase" localSheetId="0" hidden="1">项目信息!$A$3:$K$24</definedName>
  </definedNames>
  <calcPr calcId="144525"/>
</workbook>
</file>

<file path=xl/sharedStrings.xml><?xml version="1.0" encoding="utf-8"?>
<sst xmlns="http://schemas.openxmlformats.org/spreadsheetml/2006/main" count="194" uniqueCount="92">
  <si>
    <t>附件2</t>
  </si>
  <si>
    <t>湘桥区2024年度乡村振兴项目库拟入库项目表</t>
  </si>
  <si>
    <t>序号</t>
  </si>
  <si>
    <t>项目
名称</t>
  </si>
  <si>
    <t>项目实施单位</t>
  </si>
  <si>
    <r>
      <rPr>
        <b/>
        <sz val="11"/>
        <rFont val="宋体"/>
        <charset val="134"/>
      </rPr>
      <t>项目</t>
    </r>
    <r>
      <rPr>
        <b/>
        <sz val="11"/>
        <rFont val="Courier New"/>
        <charset val="134"/>
      </rPr>
      <t xml:space="preserve">
</t>
    </r>
    <r>
      <rPr>
        <b/>
        <sz val="11"/>
        <rFont val="宋体"/>
        <charset val="134"/>
      </rPr>
      <t>类型</t>
    </r>
  </si>
  <si>
    <r>
      <rPr>
        <b/>
        <sz val="11"/>
        <rFont val="宋体"/>
        <charset val="134"/>
      </rPr>
      <t>项目二</t>
    </r>
    <r>
      <rPr>
        <b/>
        <sz val="11"/>
        <rFont val="Courier New"/>
        <charset val="134"/>
      </rPr>
      <t xml:space="preserve">
</t>
    </r>
    <r>
      <rPr>
        <b/>
        <sz val="11"/>
        <rFont val="宋体"/>
        <charset val="134"/>
      </rPr>
      <t>级类型</t>
    </r>
  </si>
  <si>
    <t>项目子类型</t>
  </si>
  <si>
    <t>建设地点</t>
  </si>
  <si>
    <t>计划开工时间</t>
  </si>
  <si>
    <t>计划竣工时间</t>
  </si>
  <si>
    <t>补助资金（万元）</t>
  </si>
  <si>
    <t>绩效目标</t>
  </si>
  <si>
    <t>扶持发展新型农村集体经济项目</t>
  </si>
  <si>
    <t>区农业农村局</t>
  </si>
  <si>
    <t>产业发展</t>
  </si>
  <si>
    <t>新型农村集体经济发展项目</t>
  </si>
  <si>
    <t>湘桥区</t>
  </si>
  <si>
    <t>2024.7.5</t>
  </si>
  <si>
    <t>2024.12.31</t>
  </si>
  <si>
    <t>扶持村级集体经济发展村数4个，包括坪埔村、溪口五村、顶乡村、桂林村。通过实施新型农村集体经济发展项目，推动实现村级经济收入有较大提高、提升农村集体经济实力。</t>
  </si>
  <si>
    <t>2024年防返贫监测和帮扶</t>
  </si>
  <si>
    <t>巩固三保障成果</t>
  </si>
  <si>
    <t>综合保障</t>
  </si>
  <si>
    <t>接受临时救助</t>
  </si>
  <si>
    <t>扶贫项目资产后续管理34.2万元；制作脱贫户帮扶政策“明白卡”0.8万元；购买“防返贫保险”40万元；分层分类帮扶，对因病因灾因意外事故或产业欠收以致存在返贫风险人员的精准救助40万元。</t>
  </si>
  <si>
    <t>湘桥区粮食烘干中
心建设项目(二期 )</t>
  </si>
  <si>
    <r>
      <rPr>
        <sz val="9"/>
        <rFont val="SimSun"/>
        <charset val="134"/>
      </rPr>
      <t xml:space="preserve">湘桥区供销合作社联合
</t>
    </r>
    <r>
      <rPr>
        <sz val="9"/>
        <rFont val="SimSun"/>
        <charset val="134"/>
      </rPr>
      <t>社</t>
    </r>
  </si>
  <si>
    <t>乡村建设行动</t>
  </si>
  <si>
    <t>农村基础设施（含产业配套基础设施）</t>
  </si>
  <si>
    <t>其他</t>
  </si>
  <si>
    <t>建设钢结构烘干车间约600平方米及配套设施，室外围墙约120米。</t>
  </si>
  <si>
    <r>
      <rPr>
        <sz val="9"/>
        <rFont val="SimSun"/>
        <charset val="134"/>
      </rPr>
      <t xml:space="preserve">湘桥区农产品宣传
</t>
    </r>
    <r>
      <rPr>
        <sz val="9"/>
        <rFont val="SimSun"/>
        <charset val="134"/>
      </rPr>
      <t>推广活动项目</t>
    </r>
  </si>
  <si>
    <r>
      <rPr>
        <sz val="9"/>
        <rFont val="SimSun"/>
        <charset val="134"/>
      </rPr>
      <t>湘桥区农业农村局</t>
    </r>
  </si>
  <si>
    <t>举办农产品宣传推广活动2场，通过媒体开展农产品宣传推广2次。</t>
  </si>
  <si>
    <t>意溪镇小陂村污水
治理项目</t>
  </si>
  <si>
    <r>
      <rPr>
        <sz val="9"/>
        <rFont val="SimSun"/>
        <charset val="134"/>
      </rPr>
      <t>意溪镇人民政府</t>
    </r>
  </si>
  <si>
    <t>人居环境整治</t>
  </si>
  <si>
    <t>农村污水治理</t>
  </si>
  <si>
    <t>意溪镇小陂村</t>
  </si>
  <si>
    <t>对原有沟渠进行清淤并浇筑箱涵，长度约200米，建设污水管道及暗渠化约500米。</t>
  </si>
  <si>
    <t>意溪镇西都村污水
建设项目</t>
  </si>
  <si>
    <t>意溪镇西都村</t>
  </si>
  <si>
    <t>铺设管道约600米，配套建设污水检查井、沉泥井等构筑物以及污水处理设施1座。</t>
  </si>
  <si>
    <r>
      <rPr>
        <sz val="9"/>
        <rFont val="SimSun"/>
        <charset val="134"/>
      </rPr>
      <t xml:space="preserve">磷溪镇美堤村人居
</t>
    </r>
    <r>
      <rPr>
        <sz val="9"/>
        <rFont val="SimSun"/>
        <charset val="134"/>
      </rPr>
      <t>环境提升改造项目</t>
    </r>
  </si>
  <si>
    <r>
      <rPr>
        <sz val="9"/>
        <rFont val="SimSun"/>
        <charset val="134"/>
      </rPr>
      <t>磷溪镇美堤村</t>
    </r>
  </si>
  <si>
    <t>村容村貌提升</t>
  </si>
  <si>
    <t>新建边坡≥480米，清淤泥≥2800立方米，路面修复≥800平方米，种植绿化树≥50株，铺设绿地≥260平方米，划定停
车位≥10个。</t>
  </si>
  <si>
    <t>磷溪镇数字乡村示
范镇建设项目(二期 )</t>
  </si>
  <si>
    <r>
      <rPr>
        <sz val="9"/>
        <rFont val="SimSun"/>
        <charset val="134"/>
      </rPr>
      <t>磷溪镇人民政府</t>
    </r>
  </si>
  <si>
    <t>磷溪镇</t>
  </si>
  <si>
    <t>开展8个村数字乡村项目建设，通过对村庄实施包含平安视频、智慧广播及乡村治理积分制等方面的数字化改造，并统一接入一期的镇级数字乡村平台，进一步提升乡村治理能力及数字化水平，受益人口约3万人。</t>
  </si>
  <si>
    <t>官塘镇象山村污水管网建设项目</t>
  </si>
  <si>
    <r>
      <rPr>
        <sz val="9"/>
        <rFont val="SimSun"/>
        <charset val="134"/>
      </rPr>
      <t>官塘镇人民政府</t>
    </r>
  </si>
  <si>
    <t>官塘镇象山村</t>
  </si>
  <si>
    <t>建设污水管网长度5052米。</t>
  </si>
  <si>
    <t>官塘镇巷下村道路黑底化、内湖路西至堤路片道路配套
建设项目</t>
  </si>
  <si>
    <r>
      <rPr>
        <sz val="9"/>
        <rFont val="SimSun"/>
        <charset val="134"/>
      </rPr>
      <t>官塘镇巷下村</t>
    </r>
  </si>
  <si>
    <t>农村道路建设（通村路、通户路、小型桥梁等）</t>
  </si>
  <si>
    <t>官塘镇巷下村</t>
  </si>
  <si>
    <t>巷下村府前路南破损路面进行黑底化，面积约250平方米；巷下村后山路破损路面进行黑底化，面积约250平方米；建设内湖路西至堤路片两侧管420米，设置雨水口42个。</t>
  </si>
  <si>
    <t>铁铺镇大坑村、梅州板村、仙岩村农村生活污水治理建设项目</t>
  </si>
  <si>
    <r>
      <rPr>
        <sz val="9"/>
        <rFont val="SimSun"/>
        <charset val="134"/>
      </rPr>
      <t>铁铺镇人民政府</t>
    </r>
  </si>
  <si>
    <t>铁铺镇</t>
  </si>
  <si>
    <t>明沟暗渠化2.2公里，新建污水管道1.6公里，新建6座三级化粪池。</t>
  </si>
  <si>
    <t>发展新型农村集体
经济</t>
  </si>
  <si>
    <t>意溪镇人民政府、磷溪
镇人民政府、官塘镇人
民政府、铁铺镇人民政
府</t>
  </si>
  <si>
    <t>支持发展新型农村集体经济发展村数5个，分别是上级安排任务数4个行政村，包括坪埔村、溪口五村、顶乡村、桂林村，每个村安排区级配套资金10万元。另外支持奕庵村1个行政村安排区级资金共60万元。</t>
  </si>
  <si>
    <t>桥东街道六亩村环境整治
、储水、灌溉配套
旅游设施项目</t>
  </si>
  <si>
    <t>桥东街道办事处</t>
  </si>
  <si>
    <t>建设护坡120米、清淤污泥杂土600立方米、储水进行农田灌溉受益面积约40亩、建设步道约120米。</t>
  </si>
  <si>
    <t>凤新街道西塘村村
道硬底化提升项目</t>
  </si>
  <si>
    <t>凤新街道西塘村</t>
  </si>
  <si>
    <t>建设路面硬底化面积约1100平方米。</t>
  </si>
  <si>
    <t>城西街道北关村堤
仔头路二巷提升项
目</t>
  </si>
  <si>
    <t>城西街道北关村</t>
  </si>
  <si>
    <t>巷路面硬底化约850平方米：雨污分离，污水管道约200米、雨水管道约200米。</t>
  </si>
  <si>
    <t>意溪镇西都村排水
管道建设项目</t>
  </si>
  <si>
    <t>意溪镇人民政府</t>
  </si>
  <si>
    <t>建设排水管道约250米。</t>
  </si>
  <si>
    <t>磷溪镇仙美村人居
环境提升工程</t>
  </si>
  <si>
    <t>磷溪镇仙美村</t>
  </si>
  <si>
    <t>建设竹商铺≥160平方米，建设竹平台≥40平方米。</t>
  </si>
  <si>
    <t>磷溪镇埔涵乡村文
化体育中心提质增
效项目</t>
  </si>
  <si>
    <t>磷溪镇埔涵村</t>
  </si>
  <si>
    <t>建设文化阵地≥1000平方米，建设绿地≥300平方米。</t>
  </si>
  <si>
    <t>官塘镇象山村道路
及配套设施建设项
目</t>
  </si>
  <si>
    <t>破损路面铺筑沥青长度289米，面积约870平方米；路面硬底化约170米，面积约940平方米(部份路基加宽填土约66米),修建挡土墙30米：建设排水渠混凝土浇筑约100米。</t>
  </si>
  <si>
    <t>潮州市湘桥区铁铺
镇曾尾店水库降等
项目</t>
  </si>
  <si>
    <t>铁铺镇人民政府</t>
  </si>
  <si>
    <t>曾尾店水库降等后，在大坝右岸(原溢洪道堰顶中轴线向左偏4米处)新建开敞式宽顶堰，接顺下游渠道，堰顶高程由原来51.4米降为50.4米，同时拆除原溢洪道箱涵并填埋。</t>
  </si>
  <si>
    <t>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</si>
</sst>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5">
    <font>
      <sz val="11"/>
      <color theme="1"/>
      <name val="宋体"/>
      <charset val="134"/>
      <scheme val="minor"/>
    </font>
    <font>
      <sz val="10"/>
      <color theme="1"/>
      <name val="宋体"/>
      <charset val="134"/>
    </font>
    <font>
      <sz val="10"/>
      <color theme="1"/>
      <name val="宋体"/>
      <charset val="134"/>
      <scheme val="minor"/>
    </font>
    <font>
      <b/>
      <sz val="14"/>
      <color theme="1"/>
      <name val="宋体"/>
      <charset val="134"/>
      <scheme val="minor"/>
    </font>
    <font>
      <b/>
      <sz val="11"/>
      <color theme="1"/>
      <name val="宋体"/>
      <charset val="134"/>
      <scheme val="minor"/>
    </font>
    <font>
      <b/>
      <sz val="11"/>
      <name val="宋体"/>
      <charset val="134"/>
    </font>
    <font>
      <b/>
      <sz val="11"/>
      <name val="Courier New"/>
      <charset val="134"/>
    </font>
    <font>
      <sz val="10"/>
      <name val="宋体"/>
      <charset val="134"/>
    </font>
    <font>
      <sz val="10"/>
      <color rgb="FF000000"/>
      <name val="宋体"/>
      <charset val="134"/>
    </font>
    <font>
      <sz val="9"/>
      <color theme="1"/>
      <name val="宋体"/>
      <charset val="134"/>
    </font>
    <font>
      <sz val="9"/>
      <name val="宋体"/>
      <charset val="134"/>
    </font>
    <font>
      <sz val="8"/>
      <color rgb="FF000000"/>
      <name val="SimSun"/>
      <charset val="134"/>
    </font>
    <font>
      <b/>
      <sz val="10"/>
      <color rgb="FFFF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name val="宋体"/>
      <charset val="134"/>
    </font>
    <font>
      <sz val="9"/>
      <name val="SimSu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11"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2" applyNumberFormat="0" applyFill="0" applyAlignment="0" applyProtection="0">
      <alignment vertical="center"/>
    </xf>
    <xf numFmtId="0" fontId="24" fillId="0" borderId="12" applyNumberFormat="0" applyFill="0" applyAlignment="0" applyProtection="0">
      <alignment vertical="center"/>
    </xf>
    <xf numFmtId="0" fontId="16" fillId="9" borderId="0" applyNumberFormat="0" applyBorder="0" applyAlignment="0" applyProtection="0">
      <alignment vertical="center"/>
    </xf>
    <xf numFmtId="0" fontId="19" fillId="0" borderId="13" applyNumberFormat="0" applyFill="0" applyAlignment="0" applyProtection="0">
      <alignment vertical="center"/>
    </xf>
    <xf numFmtId="0" fontId="16" fillId="10" borderId="0" applyNumberFormat="0" applyBorder="0" applyAlignment="0" applyProtection="0">
      <alignment vertical="center"/>
    </xf>
    <xf numFmtId="0" fontId="25" fillId="11" borderId="14" applyNumberFormat="0" applyAlignment="0" applyProtection="0">
      <alignment vertical="center"/>
    </xf>
    <xf numFmtId="0" fontId="26" fillId="11" borderId="10" applyNumberFormat="0" applyAlignment="0" applyProtection="0">
      <alignment vertical="center"/>
    </xf>
    <xf numFmtId="0" fontId="27" fillId="12" borderId="15"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6" applyNumberFormat="0" applyFill="0" applyAlignment="0" applyProtection="0">
      <alignment vertical="center"/>
    </xf>
    <xf numFmtId="0" fontId="29" fillId="0" borderId="17"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32" fillId="0" borderId="0"/>
    <xf numFmtId="0" fontId="32" fillId="0" borderId="0">
      <alignment vertical="center"/>
    </xf>
    <xf numFmtId="0" fontId="33" fillId="0" borderId="0">
      <alignment vertical="center"/>
    </xf>
  </cellStyleXfs>
  <cellXfs count="31">
    <xf numFmtId="0" fontId="0" fillId="0" borderId="0" xfId="0">
      <alignment vertical="center"/>
    </xf>
    <xf numFmtId="0" fontId="0" fillId="0" borderId="0" xfId="0" applyFont="1" applyFill="1" applyAlignment="1">
      <alignment vertical="center"/>
    </xf>
    <xf numFmtId="0" fontId="0" fillId="0" borderId="0" xfId="0" applyFill="1" applyAlignment="1">
      <alignment vertical="center"/>
    </xf>
    <xf numFmtId="0" fontId="1" fillId="0" borderId="0" xfId="0" applyFont="1" applyFill="1" applyAlignment="1">
      <alignment vertical="center"/>
    </xf>
    <xf numFmtId="0" fontId="0" fillId="0" borderId="0" xfId="0" applyFill="1" applyBorder="1" applyAlignment="1">
      <alignment vertical="center"/>
    </xf>
    <xf numFmtId="0" fontId="0" fillId="0" borderId="0" xfId="0" applyFill="1" applyAlignment="1">
      <alignment horizontal="center" vertical="center" wrapText="1"/>
    </xf>
    <xf numFmtId="0" fontId="2" fillId="0" borderId="0" xfId="0" applyFont="1" applyFill="1" applyAlignment="1">
      <alignment horizontal="lef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0" fontId="9" fillId="0" borderId="4" xfId="0" applyFont="1" applyFill="1" applyBorder="1" applyAlignment="1">
      <alignment horizontal="justify" vertical="center" wrapText="1"/>
    </xf>
    <xf numFmtId="0" fontId="10" fillId="0" borderId="3" xfId="0" applyNumberFormat="1" applyFont="1" applyFill="1" applyBorder="1" applyAlignment="1">
      <alignment horizontal="justify" vertical="center" wrapText="1"/>
    </xf>
    <xf numFmtId="0" fontId="7" fillId="0" borderId="6" xfId="0" applyNumberFormat="1" applyFont="1" applyFill="1" applyBorder="1" applyAlignment="1">
      <alignment horizontal="center" vertical="center" wrapText="1"/>
    </xf>
    <xf numFmtId="0" fontId="10" fillId="0" borderId="6" xfId="0" applyNumberFormat="1" applyFont="1" applyFill="1" applyBorder="1" applyAlignment="1">
      <alignment horizontal="justify" vertical="center" wrapText="1"/>
    </xf>
    <xf numFmtId="0" fontId="7"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justify" vertical="center" wrapText="1"/>
    </xf>
    <xf numFmtId="176" fontId="11" fillId="0" borderId="1" xfId="0"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176" fontId="11" fillId="0" borderId="8" xfId="0" applyNumberFormat="1" applyFont="1" applyFill="1" applyBorder="1" applyAlignment="1">
      <alignment horizontal="center" vertical="center" wrapText="1"/>
    </xf>
    <xf numFmtId="0" fontId="10" fillId="0" borderId="9" xfId="0" applyNumberFormat="1" applyFont="1" applyFill="1" applyBorder="1" applyAlignment="1">
      <alignment vertical="center" wrapText="1"/>
    </xf>
    <xf numFmtId="176" fontId="11" fillId="0" borderId="5" xfId="0" applyNumberFormat="1" applyFont="1" applyFill="1" applyBorder="1" applyAlignment="1">
      <alignment horizontal="center" vertical="center" wrapText="1"/>
    </xf>
    <xf numFmtId="0" fontId="10" fillId="0" borderId="1" xfId="0" applyNumberFormat="1" applyFont="1" applyFill="1" applyBorder="1" applyAlignment="1">
      <alignment vertical="center" wrapText="1"/>
    </xf>
    <xf numFmtId="0" fontId="12" fillId="0" borderId="1" xfId="0" applyNumberFormat="1" applyFont="1" applyFill="1" applyBorder="1" applyAlignment="1">
      <alignment horizontal="center" vertical="center" wrapText="1"/>
    </xf>
    <xf numFmtId="0" fontId="0" fillId="0" borderId="1" xfId="0" applyFill="1" applyBorder="1" applyAlignment="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 2"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tabSelected="1" workbookViewId="0">
      <pane ySplit="3" topLeftCell="A12" activePane="bottomLeft" state="frozen"/>
      <selection/>
      <selection pane="bottomLeft" activeCell="B3" sqref="B3"/>
    </sheetView>
  </sheetViews>
  <sheetFormatPr defaultColWidth="9" defaultRowHeight="14.4"/>
  <cols>
    <col min="1" max="1" width="5" style="2" customWidth="1"/>
    <col min="2" max="2" width="9.12962962962963" style="2" customWidth="1"/>
    <col min="3" max="3" width="6.87962962962963" style="2" customWidth="1"/>
    <col min="4" max="4" width="5.12962962962963" style="5" customWidth="1"/>
    <col min="5" max="5" width="7.5" style="5" customWidth="1"/>
    <col min="6" max="6" width="6.87962962962963" style="5" customWidth="1"/>
    <col min="7" max="7" width="5" style="2" customWidth="1"/>
    <col min="8" max="9" width="10.2222222222222" style="2" customWidth="1"/>
    <col min="10" max="10" width="9.62962962962963" style="2" customWidth="1"/>
    <col min="11" max="11" width="23.25" style="2" customWidth="1"/>
    <col min="12" max="16384" width="9" style="2"/>
  </cols>
  <sheetData>
    <row r="1" s="1" customFormat="1" ht="18" customHeight="1" spans="1:11">
      <c r="A1" s="6" t="s">
        <v>0</v>
      </c>
      <c r="B1" s="6"/>
      <c r="C1" s="6"/>
      <c r="D1" s="6"/>
      <c r="E1" s="6"/>
      <c r="F1" s="6"/>
      <c r="G1" s="6"/>
      <c r="H1" s="6"/>
      <c r="I1" s="6"/>
      <c r="J1" s="6"/>
      <c r="K1" s="6"/>
    </row>
    <row r="2" s="2" customFormat="1" ht="29" customHeight="1" spans="1:11">
      <c r="A2" s="7" t="s">
        <v>1</v>
      </c>
      <c r="B2" s="7"/>
      <c r="C2" s="7"/>
      <c r="D2" s="7"/>
      <c r="E2" s="7"/>
      <c r="F2" s="7"/>
      <c r="G2" s="7"/>
      <c r="H2" s="7"/>
      <c r="I2" s="7"/>
      <c r="J2" s="7"/>
      <c r="K2" s="7"/>
    </row>
    <row r="3" s="2" customFormat="1" ht="38" customHeight="1" spans="1:11">
      <c r="A3" s="8" t="s">
        <v>2</v>
      </c>
      <c r="B3" s="8" t="s">
        <v>3</v>
      </c>
      <c r="C3" s="8" t="s">
        <v>4</v>
      </c>
      <c r="D3" s="9" t="s">
        <v>5</v>
      </c>
      <c r="E3" s="9" t="s">
        <v>6</v>
      </c>
      <c r="F3" s="10" t="s">
        <v>7</v>
      </c>
      <c r="G3" s="8" t="s">
        <v>8</v>
      </c>
      <c r="H3" s="8" t="s">
        <v>9</v>
      </c>
      <c r="I3" s="8" t="s">
        <v>10</v>
      </c>
      <c r="J3" s="8" t="s">
        <v>11</v>
      </c>
      <c r="K3" s="8" t="s">
        <v>12</v>
      </c>
    </row>
    <row r="4" s="3" customFormat="1" ht="64.8" spans="1:11">
      <c r="A4" s="11">
        <v>1</v>
      </c>
      <c r="B4" s="12" t="s">
        <v>13</v>
      </c>
      <c r="C4" s="12" t="s">
        <v>14</v>
      </c>
      <c r="D4" s="12" t="s">
        <v>15</v>
      </c>
      <c r="E4" s="12" t="s">
        <v>16</v>
      </c>
      <c r="F4" s="12" t="s">
        <v>16</v>
      </c>
      <c r="G4" s="13" t="s">
        <v>17</v>
      </c>
      <c r="H4" s="12" t="s">
        <v>18</v>
      </c>
      <c r="I4" s="12" t="s">
        <v>19</v>
      </c>
      <c r="J4" s="16">
        <v>80</v>
      </c>
      <c r="K4" s="17" t="s">
        <v>20</v>
      </c>
    </row>
    <row r="5" s="3" customFormat="1" ht="75.6" spans="1:11">
      <c r="A5" s="11">
        <v>2</v>
      </c>
      <c r="B5" s="12" t="s">
        <v>21</v>
      </c>
      <c r="C5" s="12" t="s">
        <v>14</v>
      </c>
      <c r="D5" s="12" t="s">
        <v>22</v>
      </c>
      <c r="E5" s="12" t="s">
        <v>23</v>
      </c>
      <c r="F5" s="12" t="s">
        <v>24</v>
      </c>
      <c r="G5" s="13" t="s">
        <v>17</v>
      </c>
      <c r="H5" s="12" t="s">
        <v>18</v>
      </c>
      <c r="I5" s="12" t="s">
        <v>19</v>
      </c>
      <c r="J5" s="16">
        <v>115</v>
      </c>
      <c r="K5" s="17" t="s">
        <v>25</v>
      </c>
    </row>
    <row r="6" s="3" customFormat="1" ht="72" spans="1:11">
      <c r="A6" s="11">
        <v>3</v>
      </c>
      <c r="B6" s="12" t="s">
        <v>26</v>
      </c>
      <c r="C6" s="12" t="s">
        <v>27</v>
      </c>
      <c r="D6" s="12" t="s">
        <v>28</v>
      </c>
      <c r="E6" s="12" t="s">
        <v>29</v>
      </c>
      <c r="F6" s="12" t="s">
        <v>30</v>
      </c>
      <c r="G6" s="12" t="s">
        <v>17</v>
      </c>
      <c r="H6" s="12" t="s">
        <v>18</v>
      </c>
      <c r="I6" s="12" t="s">
        <v>19</v>
      </c>
      <c r="J6" s="12">
        <v>210</v>
      </c>
      <c r="K6" s="18" t="s">
        <v>31</v>
      </c>
    </row>
    <row r="7" s="3" customFormat="1" ht="72" spans="1:11">
      <c r="A7" s="11">
        <v>4</v>
      </c>
      <c r="B7" s="12" t="s">
        <v>32</v>
      </c>
      <c r="C7" s="12" t="s">
        <v>33</v>
      </c>
      <c r="D7" s="12" t="s">
        <v>28</v>
      </c>
      <c r="E7" s="12" t="s">
        <v>29</v>
      </c>
      <c r="F7" s="12" t="s">
        <v>30</v>
      </c>
      <c r="G7" s="12" t="s">
        <v>17</v>
      </c>
      <c r="H7" s="12" t="s">
        <v>18</v>
      </c>
      <c r="I7" s="12" t="s">
        <v>19</v>
      </c>
      <c r="J7" s="12">
        <v>92.08</v>
      </c>
      <c r="K7" s="18" t="s">
        <v>34</v>
      </c>
    </row>
    <row r="8" s="3" customFormat="1" ht="36" spans="1:11">
      <c r="A8" s="11">
        <v>5</v>
      </c>
      <c r="B8" s="12" t="s">
        <v>35</v>
      </c>
      <c r="C8" s="12" t="s">
        <v>36</v>
      </c>
      <c r="D8" s="12" t="s">
        <v>28</v>
      </c>
      <c r="E8" s="12" t="s">
        <v>37</v>
      </c>
      <c r="F8" s="12" t="s">
        <v>38</v>
      </c>
      <c r="G8" s="12" t="s">
        <v>39</v>
      </c>
      <c r="H8" s="12" t="s">
        <v>18</v>
      </c>
      <c r="I8" s="12" t="s">
        <v>19</v>
      </c>
      <c r="J8" s="12">
        <v>380</v>
      </c>
      <c r="K8" s="18" t="s">
        <v>40</v>
      </c>
    </row>
    <row r="9" s="3" customFormat="1" ht="36" spans="1:11">
      <c r="A9" s="11">
        <v>6</v>
      </c>
      <c r="B9" s="12" t="s">
        <v>41</v>
      </c>
      <c r="C9" s="12" t="s">
        <v>36</v>
      </c>
      <c r="D9" s="12" t="s">
        <v>28</v>
      </c>
      <c r="E9" s="12" t="s">
        <v>37</v>
      </c>
      <c r="F9" s="12" t="s">
        <v>38</v>
      </c>
      <c r="G9" s="12" t="s">
        <v>42</v>
      </c>
      <c r="H9" s="12" t="s">
        <v>18</v>
      </c>
      <c r="I9" s="12" t="s">
        <v>19</v>
      </c>
      <c r="J9" s="12">
        <v>380</v>
      </c>
      <c r="K9" s="18" t="s">
        <v>43</v>
      </c>
    </row>
    <row r="10" s="3" customFormat="1" ht="54" spans="1:11">
      <c r="A10" s="11">
        <v>7</v>
      </c>
      <c r="B10" s="12" t="s">
        <v>44</v>
      </c>
      <c r="C10" s="12" t="s">
        <v>45</v>
      </c>
      <c r="D10" s="12" t="s">
        <v>28</v>
      </c>
      <c r="E10" s="12" t="s">
        <v>37</v>
      </c>
      <c r="F10" s="12" t="s">
        <v>46</v>
      </c>
      <c r="G10" s="12" t="s">
        <v>45</v>
      </c>
      <c r="H10" s="12" t="s">
        <v>18</v>
      </c>
      <c r="I10" s="12" t="s">
        <v>19</v>
      </c>
      <c r="J10" s="12">
        <v>140</v>
      </c>
      <c r="K10" s="18" t="s">
        <v>47</v>
      </c>
    </row>
    <row r="11" s="3" customFormat="1" ht="86.4" spans="1:11">
      <c r="A11" s="11">
        <v>8</v>
      </c>
      <c r="B11" s="12" t="s">
        <v>48</v>
      </c>
      <c r="C11" s="12" t="s">
        <v>49</v>
      </c>
      <c r="D11" s="12" t="s">
        <v>28</v>
      </c>
      <c r="E11" s="12" t="s">
        <v>29</v>
      </c>
      <c r="F11" s="12" t="s">
        <v>30</v>
      </c>
      <c r="G11" s="12" t="s">
        <v>50</v>
      </c>
      <c r="H11" s="12" t="s">
        <v>18</v>
      </c>
      <c r="I11" s="12" t="s">
        <v>19</v>
      </c>
      <c r="J11" s="12">
        <v>80</v>
      </c>
      <c r="K11" s="18" t="s">
        <v>51</v>
      </c>
    </row>
    <row r="12" s="3" customFormat="1" ht="48" spans="1:11">
      <c r="A12" s="11">
        <v>9</v>
      </c>
      <c r="B12" s="12" t="s">
        <v>52</v>
      </c>
      <c r="C12" s="12" t="s">
        <v>53</v>
      </c>
      <c r="D12" s="12" t="s">
        <v>28</v>
      </c>
      <c r="E12" s="12" t="s">
        <v>37</v>
      </c>
      <c r="F12" s="12" t="s">
        <v>38</v>
      </c>
      <c r="G12" s="12" t="s">
        <v>54</v>
      </c>
      <c r="H12" s="12" t="s">
        <v>18</v>
      </c>
      <c r="I12" s="19" t="s">
        <v>19</v>
      </c>
      <c r="J12" s="19">
        <v>370</v>
      </c>
      <c r="K12" s="20" t="s">
        <v>55</v>
      </c>
    </row>
    <row r="13" s="3" customFormat="1" ht="84" spans="1:11">
      <c r="A13" s="11">
        <v>10</v>
      </c>
      <c r="B13" s="12" t="s">
        <v>56</v>
      </c>
      <c r="C13" s="12" t="s">
        <v>57</v>
      </c>
      <c r="D13" s="12" t="s">
        <v>28</v>
      </c>
      <c r="E13" s="12" t="s">
        <v>29</v>
      </c>
      <c r="F13" s="12" t="s">
        <v>58</v>
      </c>
      <c r="G13" s="12" t="s">
        <v>59</v>
      </c>
      <c r="H13" s="14" t="s">
        <v>18</v>
      </c>
      <c r="I13" s="21" t="s">
        <v>19</v>
      </c>
      <c r="J13" s="21">
        <v>90</v>
      </c>
      <c r="K13" s="22" t="s">
        <v>60</v>
      </c>
    </row>
    <row r="14" s="3" customFormat="1" ht="84" spans="1:11">
      <c r="A14" s="11">
        <v>11</v>
      </c>
      <c r="B14" s="12" t="s">
        <v>61</v>
      </c>
      <c r="C14" s="12" t="s">
        <v>62</v>
      </c>
      <c r="D14" s="12" t="s">
        <v>28</v>
      </c>
      <c r="E14" s="12" t="s">
        <v>37</v>
      </c>
      <c r="F14" s="12" t="s">
        <v>38</v>
      </c>
      <c r="G14" s="12" t="s">
        <v>63</v>
      </c>
      <c r="H14" s="14" t="s">
        <v>18</v>
      </c>
      <c r="I14" s="21" t="s">
        <v>19</v>
      </c>
      <c r="J14" s="21">
        <v>375</v>
      </c>
      <c r="K14" s="22" t="s">
        <v>64</v>
      </c>
    </row>
    <row r="15" s="3" customFormat="1" ht="156" spans="1:11">
      <c r="A15" s="11">
        <v>12</v>
      </c>
      <c r="B15" s="12" t="s">
        <v>65</v>
      </c>
      <c r="C15" s="12" t="s">
        <v>66</v>
      </c>
      <c r="D15" s="12" t="s">
        <v>15</v>
      </c>
      <c r="E15" s="12" t="s">
        <v>16</v>
      </c>
      <c r="F15" s="12" t="s">
        <v>16</v>
      </c>
      <c r="G15" s="12" t="s">
        <v>17</v>
      </c>
      <c r="H15" s="14" t="s">
        <v>18</v>
      </c>
      <c r="I15" s="21" t="s">
        <v>19</v>
      </c>
      <c r="J15" s="23">
        <v>100</v>
      </c>
      <c r="K15" s="22" t="s">
        <v>67</v>
      </c>
    </row>
    <row r="16" s="3" customFormat="1" ht="84" spans="1:11">
      <c r="A16" s="11">
        <v>13</v>
      </c>
      <c r="B16" s="12" t="s">
        <v>68</v>
      </c>
      <c r="C16" s="12" t="s">
        <v>69</v>
      </c>
      <c r="D16" s="12" t="s">
        <v>28</v>
      </c>
      <c r="E16" s="12" t="s">
        <v>29</v>
      </c>
      <c r="F16" s="12" t="s">
        <v>30</v>
      </c>
      <c r="G16" s="12" t="s">
        <v>69</v>
      </c>
      <c r="H16" s="12" t="s">
        <v>18</v>
      </c>
      <c r="I16" s="24" t="s">
        <v>19</v>
      </c>
      <c r="J16" s="25">
        <v>130</v>
      </c>
      <c r="K16" s="26" t="s">
        <v>70</v>
      </c>
    </row>
    <row r="17" s="3" customFormat="1" ht="84" spans="1:11">
      <c r="A17" s="11">
        <v>14</v>
      </c>
      <c r="B17" s="12" t="s">
        <v>71</v>
      </c>
      <c r="C17" s="12" t="s">
        <v>72</v>
      </c>
      <c r="D17" s="12" t="s">
        <v>28</v>
      </c>
      <c r="E17" s="12" t="s">
        <v>29</v>
      </c>
      <c r="F17" s="12" t="s">
        <v>58</v>
      </c>
      <c r="G17" s="12" t="s">
        <v>72</v>
      </c>
      <c r="H17" s="12" t="s">
        <v>18</v>
      </c>
      <c r="I17" s="12" t="s">
        <v>19</v>
      </c>
      <c r="J17" s="27">
        <v>68</v>
      </c>
      <c r="K17" s="28" t="s">
        <v>73</v>
      </c>
    </row>
    <row r="18" s="3" customFormat="1" ht="84" spans="1:11">
      <c r="A18" s="11">
        <v>15</v>
      </c>
      <c r="B18" s="12" t="s">
        <v>74</v>
      </c>
      <c r="C18" s="12" t="s">
        <v>75</v>
      </c>
      <c r="D18" s="12" t="s">
        <v>28</v>
      </c>
      <c r="E18" s="12" t="s">
        <v>29</v>
      </c>
      <c r="F18" s="12" t="s">
        <v>58</v>
      </c>
      <c r="G18" s="12" t="s">
        <v>75</v>
      </c>
      <c r="H18" s="12" t="s">
        <v>18</v>
      </c>
      <c r="I18" s="12" t="s">
        <v>19</v>
      </c>
      <c r="J18" s="27">
        <v>56</v>
      </c>
      <c r="K18" s="28" t="s">
        <v>76</v>
      </c>
    </row>
    <row r="19" s="3" customFormat="1" ht="48" spans="1:11">
      <c r="A19" s="11">
        <v>16</v>
      </c>
      <c r="B19" s="12" t="s">
        <v>77</v>
      </c>
      <c r="C19" s="12" t="s">
        <v>78</v>
      </c>
      <c r="D19" s="12" t="s">
        <v>28</v>
      </c>
      <c r="E19" s="12" t="s">
        <v>37</v>
      </c>
      <c r="F19" s="12" t="s">
        <v>38</v>
      </c>
      <c r="G19" s="12" t="s">
        <v>78</v>
      </c>
      <c r="H19" s="12" t="s">
        <v>18</v>
      </c>
      <c r="I19" s="12" t="s">
        <v>19</v>
      </c>
      <c r="J19" s="27">
        <v>90</v>
      </c>
      <c r="K19" s="28" t="s">
        <v>79</v>
      </c>
    </row>
    <row r="20" s="3" customFormat="1" ht="84" spans="1:11">
      <c r="A20" s="11">
        <v>17</v>
      </c>
      <c r="B20" s="12" t="s">
        <v>80</v>
      </c>
      <c r="C20" s="12" t="s">
        <v>81</v>
      </c>
      <c r="D20" s="12" t="s">
        <v>28</v>
      </c>
      <c r="E20" s="12" t="s">
        <v>29</v>
      </c>
      <c r="F20" s="12" t="s">
        <v>58</v>
      </c>
      <c r="G20" s="12" t="s">
        <v>81</v>
      </c>
      <c r="H20" s="12" t="s">
        <v>18</v>
      </c>
      <c r="I20" s="12" t="s">
        <v>19</v>
      </c>
      <c r="J20" s="27">
        <v>60</v>
      </c>
      <c r="K20" s="28" t="s">
        <v>82</v>
      </c>
    </row>
    <row r="21" s="3" customFormat="1" ht="72" spans="1:11">
      <c r="A21" s="11">
        <v>18</v>
      </c>
      <c r="B21" s="12" t="s">
        <v>83</v>
      </c>
      <c r="C21" s="12" t="s">
        <v>84</v>
      </c>
      <c r="D21" s="12" t="s">
        <v>28</v>
      </c>
      <c r="E21" s="12" t="s">
        <v>29</v>
      </c>
      <c r="F21" s="12" t="s">
        <v>30</v>
      </c>
      <c r="G21" s="12" t="s">
        <v>84</v>
      </c>
      <c r="H21" s="12" t="s">
        <v>18</v>
      </c>
      <c r="I21" s="12" t="s">
        <v>19</v>
      </c>
      <c r="J21" s="27">
        <v>40</v>
      </c>
      <c r="K21" s="28" t="s">
        <v>85</v>
      </c>
    </row>
    <row r="22" s="3" customFormat="1" ht="84" spans="1:11">
      <c r="A22" s="11">
        <v>19</v>
      </c>
      <c r="B22" s="12" t="s">
        <v>86</v>
      </c>
      <c r="C22" s="12" t="s">
        <v>54</v>
      </c>
      <c r="D22" s="12" t="s">
        <v>28</v>
      </c>
      <c r="E22" s="12" t="s">
        <v>29</v>
      </c>
      <c r="F22" s="12" t="s">
        <v>58</v>
      </c>
      <c r="G22" s="12" t="s">
        <v>54</v>
      </c>
      <c r="H22" s="12" t="s">
        <v>18</v>
      </c>
      <c r="I22" s="12" t="s">
        <v>19</v>
      </c>
      <c r="J22" s="27">
        <v>90</v>
      </c>
      <c r="K22" s="28" t="s">
        <v>87</v>
      </c>
    </row>
    <row r="23" s="3" customFormat="1" ht="72" spans="1:11">
      <c r="A23" s="11">
        <v>20</v>
      </c>
      <c r="B23" s="12" t="s">
        <v>88</v>
      </c>
      <c r="C23" s="12" t="s">
        <v>89</v>
      </c>
      <c r="D23" s="12" t="s">
        <v>28</v>
      </c>
      <c r="E23" s="12" t="s">
        <v>29</v>
      </c>
      <c r="F23" s="12" t="s">
        <v>30</v>
      </c>
      <c r="G23" s="12" t="s">
        <v>89</v>
      </c>
      <c r="H23" s="12" t="s">
        <v>18</v>
      </c>
      <c r="I23" s="12" t="s">
        <v>19</v>
      </c>
      <c r="J23" s="27">
        <v>66</v>
      </c>
      <c r="K23" s="28" t="s">
        <v>90</v>
      </c>
    </row>
    <row r="24" s="4" customFormat="1" ht="15" customHeight="1" spans="1:11">
      <c r="A24" s="15" t="s">
        <v>91</v>
      </c>
      <c r="B24" s="15"/>
      <c r="C24" s="15"/>
      <c r="D24" s="15"/>
      <c r="E24" s="15"/>
      <c r="F24" s="15"/>
      <c r="G24" s="15"/>
      <c r="H24" s="15"/>
      <c r="I24" s="15"/>
      <c r="J24" s="29">
        <f>SUM(J4:J23)</f>
        <v>3012.08</v>
      </c>
      <c r="K24" s="30"/>
    </row>
  </sheetData>
  <autoFilter ref="A3:K24">
    <extLst/>
  </autoFilter>
  <mergeCells count="3">
    <mergeCell ref="A1:K1"/>
    <mergeCell ref="A2:K2"/>
    <mergeCell ref="A24:I24"/>
  </mergeCells>
  <printOptions horizontalCentered="1"/>
  <pageMargins left="0.751388888888889" right="0.751388888888889" top="1" bottom="1" header="0.5" footer="0.5"/>
  <pageSetup paperSize="9" scale="89" fitToHeight="0" orientation="portrait" horizontalDpi="600"/>
  <headerFooter/>
</worksheet>
</file>

<file path=docProps/app.xml><?xml version="1.0" encoding="utf-8"?>
<Properties xmlns="http://schemas.openxmlformats.org/officeDocument/2006/extended-properties" xmlns:vt="http://schemas.openxmlformats.org/officeDocument/2006/docPropsVTypes">
  <Company>潮州市湘桥区机关及下属单位</Company>
  <Application>WPS 表格</Application>
  <HeadingPairs>
    <vt:vector size="2" baseType="variant">
      <vt:variant>
        <vt:lpstr>工作表</vt:lpstr>
      </vt:variant>
      <vt:variant>
        <vt:i4>1</vt:i4>
      </vt:variant>
    </vt:vector>
  </HeadingPairs>
  <TitlesOfParts>
    <vt:vector size="1" baseType="lpstr">
      <vt:lpstr>项目信息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Matcha</cp:lastModifiedBy>
  <dcterms:created xsi:type="dcterms:W3CDTF">2021-10-19T08:45:00Z</dcterms:created>
  <dcterms:modified xsi:type="dcterms:W3CDTF">2024-11-10T10:18:23Z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BA299CBC0DB1463E9F9D1A0E208FA1BD</vt:lpwstr>
  </property>
  <property fmtid="{D5CDD505-2E9C-101B-9397-08002B2CF9AE}" pid="3" name="KSOProductBuildVer">
    <vt:lpwstr>2052-11.1.0.14309</vt:lpwstr>
  </property>
</Properties>
</file>