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<sst xmlns="http://schemas.openxmlformats.org/spreadsheetml/2006/main" count="20" uniqueCount="13">
  <si>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湘桥区2025年4月份一般公共财政预算收支情况表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</si>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</sst>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2"/>
      <name val="Times New Roman"/>
      <charset val="0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7" sqref="F7"/>
    </sheetView>
  </sheetViews>
  <sheetFormatPr defaultColWidth="9" defaultRowHeight="14.2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4" t="s">
        <v>3</v>
      </c>
      <c r="C3" s="4"/>
      <c r="D3" s="4"/>
      <c r="E3" s="4" t="s">
        <v>4</v>
      </c>
      <c r="F3" s="4"/>
      <c r="G3" s="4"/>
      <c r="H3" s="5" t="s">
        <v>5</v>
      </c>
      <c r="I3" s="10"/>
    </row>
    <row r="4" ht="25.5" spans="1:9">
      <c r="A4" s="6" t="s">
        <v>6</v>
      </c>
      <c r="B4" s="5" t="s">
        <v>7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9</v>
      </c>
      <c r="H4" s="5"/>
      <c r="I4" s="10"/>
    </row>
    <row r="5" ht="25.5" spans="1:9">
      <c r="A5" s="7"/>
      <c r="B5" s="5" t="s">
        <v>10</v>
      </c>
      <c r="C5" s="5" t="s">
        <v>10</v>
      </c>
      <c r="D5" s="5" t="s">
        <v>11</v>
      </c>
      <c r="E5" s="5" t="s">
        <v>10</v>
      </c>
      <c r="F5" s="5" t="s">
        <v>10</v>
      </c>
      <c r="G5" s="5" t="s">
        <v>11</v>
      </c>
      <c r="H5" s="5"/>
      <c r="I5" s="10"/>
    </row>
    <row r="6" ht="25.5" spans="1:9">
      <c r="A6" s="4" t="s">
        <v>12</v>
      </c>
      <c r="B6" s="8">
        <v>16495</v>
      </c>
      <c r="C6" s="8">
        <v>14868</v>
      </c>
      <c r="D6" s="9">
        <f>((B6-C6)/C6)*100%</f>
        <v>0.109429647565241</v>
      </c>
      <c r="E6" s="8">
        <v>91422</v>
      </c>
      <c r="F6" s="8">
        <v>80834</v>
      </c>
      <c r="G6" s="9">
        <f>((E6-F6)/F6)*100%</f>
        <v>0.130984486725883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2025-05-07T09:08:40Z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